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9 XII 0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<sst xmlns="http://schemas.openxmlformats.org/spreadsheetml/2006/main" count="187" uniqueCount="134">
  <si>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</si>
  <si>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</si>
  <si>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</si>
  <si>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</si>
  <si>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</si>
  <si>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</si>
  <si>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</si>
  <si>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</si>
  <si>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</si>
  <si>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</si>
  <si>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</si>
  <si>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</si>
  <si>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</si>
  <si>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Cieślak Agnieszka ( S )</t>
  </si>
  <si>
    <t>Godoś Agata ( J )</t>
  </si>
  <si>
    <t>KJ "Jumping Team" Brynica</t>
  </si>
  <si>
    <t>Czech Agnieszka ( S )</t>
  </si>
  <si>
    <t>Roik Magdalena ( S )</t>
  </si>
  <si>
    <t>Sołoniewicz Agnieszka ( S )</t>
  </si>
  <si>
    <t>Jung Jadwiga ( S )</t>
  </si>
  <si>
    <t>Zalewska Anna ( S )</t>
  </si>
  <si>
    <t>Tokarczyk Piotr ( S )</t>
  </si>
  <si>
    <t>Łysiak Paulina ( S )</t>
  </si>
  <si>
    <t>Niepomniaszczyj Nina ( ? )</t>
  </si>
  <si>
    <t>KJ "Volta - Arom" Borki Wielkie</t>
  </si>
  <si>
    <t>Szylwańska Katarzyna ( S )</t>
  </si>
  <si>
    <t>Ilość zawodników punktujących</t>
  </si>
  <si>
    <r>
      <t>Uwzględnia wyniki zawodów</t>
    </r>
    <r>
      <rPr>
        <sz val="10"/>
        <rFont val="Arial CE"/>
        <family val="2"/>
      </rPr>
      <t>:HZR Zbrosławice 26 I; HZR-HPO Prudnik 2 II; HZR Zbrosławice 9-10 II</t>
    </r>
  </si>
  <si>
    <t>HZR Leszno 15-17 II; HZO Leszno 15-17 II; CSI 2* Brno; HZR HPO Opole 23 II;HZR-HPO Okoły 01 III</t>
  </si>
  <si>
    <t>HZR - FHPO Opole 15-16 III; ZO Leszno 28-30 III; HZR - AHMP Leszno 4-6 IV; ZR Prudnik 12 IV</t>
  </si>
  <si>
    <t>Niezrzeszona</t>
  </si>
  <si>
    <t>Kisielewska Martyna ( S )</t>
  </si>
  <si>
    <t>KJ "Juming Team" Brynica</t>
  </si>
  <si>
    <t>Besz Agnieszka ( S )</t>
  </si>
  <si>
    <t>Cichecka Julia ( J )</t>
  </si>
  <si>
    <t>Cwajda Michał ( S )</t>
  </si>
  <si>
    <t>Białek Katarzyna ( S )</t>
  </si>
  <si>
    <t>Steciura Kacper ( S )</t>
  </si>
  <si>
    <t>Niezrzeszony</t>
  </si>
  <si>
    <t>Tumas Katarzyna ( S )</t>
  </si>
  <si>
    <t>Kwolek Barbara ( S )</t>
  </si>
  <si>
    <t>Besz - Janicka Małgorzata ( S )</t>
  </si>
  <si>
    <t>Benedyktowicz Magdalena ( S )</t>
  </si>
  <si>
    <t>Juszczyk Izabela ( S )</t>
  </si>
  <si>
    <t>Marciniak Joanna ( J )</t>
  </si>
  <si>
    <t>Marciniak Dominika ( J )</t>
  </si>
  <si>
    <t>Polednia Anna ( J )</t>
  </si>
  <si>
    <t>Marciniak Agnieszka ( S )</t>
  </si>
  <si>
    <t>RANKING KLUBOWY OZJ W SKOKACH PRZEZ PRZESZKODY - 2008 ROK</t>
  </si>
  <si>
    <t>HZR Zb-ce 26 I</t>
  </si>
  <si>
    <t>HZR HPO Prudnik 2 II</t>
  </si>
  <si>
    <t>HZR Zb-ce 9-10 II</t>
  </si>
  <si>
    <t>HZR Leszno 15-17 II</t>
  </si>
  <si>
    <t>HZO Leszno 15-17 II</t>
  </si>
  <si>
    <t>CSI 2* Brno 22-24 II</t>
  </si>
  <si>
    <t>HZR HPO Opole 23 II</t>
  </si>
  <si>
    <t>HZR-HPO Okoły 1 III</t>
  </si>
  <si>
    <t>HZR FHPO Opole 15-16 III</t>
  </si>
  <si>
    <t>ZO Leszno 28-30 III</t>
  </si>
  <si>
    <t>HZR AHMP Leszno 4-6IV</t>
  </si>
  <si>
    <t>ZR Prudnik 12 IV</t>
  </si>
  <si>
    <t>ZO B-ce 2-4V</t>
  </si>
  <si>
    <t>ZR ZO K-ków 9-11V</t>
  </si>
  <si>
    <t>ZO Bogusławice 2 - 4 V; ZR i ZO Kraków 9 - 11 V; ZR Moszna 24-25V;ZR Kluczbork 15 VI;</t>
  </si>
  <si>
    <t>ZR Moszna 24-25V</t>
  </si>
  <si>
    <t>ZR Kl-k 15VI</t>
  </si>
  <si>
    <t>ZO Moszna 20-22VI</t>
  </si>
  <si>
    <t>ZR Opole 28-29VI</t>
  </si>
  <si>
    <t>Stabiszewski Mateusz ( S )</t>
  </si>
  <si>
    <t>Storoż Aleksandra ( S )</t>
  </si>
  <si>
    <t>Gozdek Krzysztof ( S )</t>
  </si>
  <si>
    <t>Marciniak Anna ( J )</t>
  </si>
  <si>
    <t>Maj Barbara ( S )</t>
  </si>
  <si>
    <t>Kraszewska - Godoś Iwona ( S )</t>
  </si>
  <si>
    <t>Kowalski Janusz ( S )</t>
  </si>
  <si>
    <t>KJ "Korys" Przygorzele</t>
  </si>
  <si>
    <t>Polednia Henryk ( S )</t>
  </si>
  <si>
    <t>Gondecka Karolina ( S )</t>
  </si>
  <si>
    <t>KJ "Brzezina" Baków</t>
  </si>
  <si>
    <t>Majer Julia ( J )</t>
  </si>
  <si>
    <t>Więcław Monika ( ? )</t>
  </si>
  <si>
    <t>KJ "Brzezina" Bąków</t>
  </si>
  <si>
    <t>ZO Moszna 20-22VI; ZR Opole 28-29VI; ZO Rybnik 16-18 V; ZO Łąck 23-25V; ZO Gałkowo 11-13VII</t>
  </si>
  <si>
    <t>ZO Rybnik 16-18V</t>
  </si>
  <si>
    <t>ZO Łąck 23-25V</t>
  </si>
  <si>
    <t>ZO Gałkowo 11-13VII</t>
  </si>
  <si>
    <t>ZO i ZR Zb-ce 1-3VIII</t>
  </si>
  <si>
    <t>ZR Wojcieszów</t>
  </si>
  <si>
    <t>ZR Pszczyna</t>
  </si>
  <si>
    <t>Ruczka Mirella ( S )</t>
  </si>
  <si>
    <t>Bogda Aleksandra ( J )</t>
  </si>
  <si>
    <t>Wiktor Maciej ( S )</t>
  </si>
  <si>
    <t>ZO i ZR Zb-ce 1 - 3 VIII; ZR Wojcieszów 6 VII; ZR Pszczyna 13 VII; ZO Żywiec 15-17VIII</t>
  </si>
  <si>
    <t>ZO Zywiec 15-17VIII</t>
  </si>
  <si>
    <t>ZR Rybnik 29-31VIII</t>
  </si>
  <si>
    <t>CSI Warka 5-7IX</t>
  </si>
  <si>
    <t>ZR MOZJ Prudnik 6-7IX</t>
  </si>
  <si>
    <t>Surowiec Anna ( S )</t>
  </si>
  <si>
    <t>Łuciów Aleksandra ( ? )</t>
  </si>
  <si>
    <t>ZR Rybnik 29 -31 VIII; CSI*** Warka 5 - 7 IX; ZR - MOZJ Prudnik 6 - 7 IX; ZR Opole 27 - 28 IX</t>
  </si>
  <si>
    <t>ZR Opole 27-28IX</t>
  </si>
  <si>
    <t>ZO Leszno 10-12 ź</t>
  </si>
  <si>
    <t>Kras Marta ( ? )</t>
  </si>
  <si>
    <t>Mrózek Justyna ( S )</t>
  </si>
  <si>
    <t xml:space="preserve">ZR i ZO* Leszno 10 - 12 X; ZR Jaroszówka 19-20 VII; ZR Leszno 18-19 X; ZR Wrocław 11 X; </t>
  </si>
  <si>
    <t>Niezrzeszeni</t>
  </si>
  <si>
    <t>Razem</t>
  </si>
  <si>
    <t>ZR Jaroszówka 19-20VII</t>
  </si>
  <si>
    <t>ZR Leszno 18-19X</t>
  </si>
  <si>
    <t>ZR W-w 11X</t>
  </si>
  <si>
    <t>ZR Golędzinów</t>
  </si>
  <si>
    <t>Lanaken</t>
  </si>
  <si>
    <t>Zr Leszno 25-26X</t>
  </si>
  <si>
    <t>ZR Golędzinów 12 X; MŚMK Lanaken 18-20IX; ZR Leszno 25-26 X; CSI***Leszno 6 - 9 XI</t>
  </si>
  <si>
    <t>CSI***W Leszno 13 - 16 XI; HZR Zb-ce 15 - 16 XI; ZO Wrocław 21 - 23 XI</t>
  </si>
  <si>
    <t>CSI*** Leszno 6-9 XI</t>
  </si>
  <si>
    <t>CSI***W Leszno 13-16XI</t>
  </si>
  <si>
    <t>HZR Zb-ce 15-16XI</t>
  </si>
  <si>
    <t>ZO W-w 21-23XI</t>
  </si>
  <si>
    <t>Radomska Maja ( ? )</t>
  </si>
  <si>
    <t>HZR HPO Prudnik 30XI</t>
  </si>
  <si>
    <t>CSI***K-ce</t>
  </si>
  <si>
    <t>HZR HPO Opole 13XII</t>
  </si>
  <si>
    <t>Jagieluk (Kabała) Małgorzata ( S )</t>
  </si>
  <si>
    <t>HZR Leszno 13-14XII</t>
  </si>
  <si>
    <t xml:space="preserve">HZR HPO I Prudnik 30 XI; CSI*** K-ce; HZR HPO Opole 13 XII; HZR Leszno 13 - 14 XII; </t>
  </si>
  <si>
    <t>HZR HPO Opole 20 - 21 XII</t>
  </si>
  <si>
    <t>HZR HPO Opole 20-21XII</t>
  </si>
  <si>
    <t>Bednarek (Kupczyk) Lucyna ( S )</t>
  </si>
  <si>
    <t>Hilla Lucjan ( S )</t>
  </si>
  <si>
    <t>Golich Anna ( ? )</t>
  </si>
  <si>
    <t>Kowolik Krzysztof ( S )</t>
  </si>
  <si>
    <t xml:space="preserve">                                                 ( na dzień 29.12. 2008 r )</t>
  </si>
  <si>
    <r>
      <t xml:space="preserve">RANKING OZJ OPOLE - 2008 ROK - SKOKI - </t>
    </r>
    <r>
      <rPr>
        <sz val="12"/>
        <rFont val="Arial CE"/>
        <family val="2"/>
      </rPr>
      <t>( na dzień 29.12.2008r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</si>
</sst>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6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9" width="4.625" style="0" hidden="1" customWidth="1"/>
    <col min="50" max="50" width="10.25390625" style="0" hidden="1" customWidth="1"/>
    <col min="51" max="53" width="6.875" style="0" customWidth="1"/>
    <col min="54" max="54" width="5.375" style="0" customWidth="1"/>
    <col min="55" max="55" width="11.00390625" style="0" customWidth="1"/>
  </cols>
  <sheetData>
    <row r="1" spans="1:50" ht="15.75">
      <c r="A1" s="1"/>
      <c r="B1" s="2" t="s">
        <v>133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3.25" customHeight="1">
      <c r="A2" s="3" t="s">
        <v>27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16" customFormat="1" ht="23.25" customHeight="1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s="16" customFormat="1" ht="23.25" customHeight="1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s="16" customFormat="1" ht="23.25" customHeight="1">
      <c r="A5" s="35" t="s">
        <v>63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6" customFormat="1" ht="23.25" customHeight="1">
      <c r="A6" s="35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s="16" customFormat="1" ht="23.25" customHeight="1">
      <c r="A7" s="35" t="s">
        <v>92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16" customFormat="1" ht="23.25" customHeight="1">
      <c r="A8" s="35" t="s">
        <v>99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s="16" customFormat="1" ht="23.25" customHeight="1">
      <c r="A9" s="35" t="s">
        <v>104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s="16" customFormat="1" ht="23.25" customHeight="1">
      <c r="A10" s="35" t="s">
        <v>113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s="16" customFormat="1" ht="23.25" customHeight="1">
      <c r="A11" s="35" t="s">
        <v>114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s="16" customFormat="1" ht="23.25" customHeight="1">
      <c r="A12" s="35" t="s">
        <v>125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s="16" customFormat="1" ht="23.25" customHeight="1">
      <c r="A13" s="35" t="s">
        <v>126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s="16" customFormat="1" ht="23.2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36.75" customHeight="1" thickBot="1" thickTop="1">
      <c r="A15" s="17" t="s">
        <v>0</v>
      </c>
      <c r="B15" s="18" t="s">
        <v>1</v>
      </c>
      <c r="C15" s="18" t="s">
        <v>2</v>
      </c>
      <c r="D15" s="19" t="s">
        <v>3</v>
      </c>
      <c r="E15" s="5" t="s">
        <v>49</v>
      </c>
      <c r="F15" s="6" t="s">
        <v>50</v>
      </c>
      <c r="G15" s="6" t="s">
        <v>51</v>
      </c>
      <c r="H15" s="6" t="s">
        <v>52</v>
      </c>
      <c r="I15" s="6" t="s">
        <v>53</v>
      </c>
      <c r="J15" s="6" t="s">
        <v>54</v>
      </c>
      <c r="K15" s="6" t="s">
        <v>55</v>
      </c>
      <c r="L15" s="6" t="s">
        <v>56</v>
      </c>
      <c r="M15" s="6" t="s">
        <v>57</v>
      </c>
      <c r="N15" s="6" t="s">
        <v>58</v>
      </c>
      <c r="O15" s="6" t="s">
        <v>59</v>
      </c>
      <c r="P15" s="6" t="s">
        <v>60</v>
      </c>
      <c r="Q15" s="6" t="s">
        <v>61</v>
      </c>
      <c r="R15" s="6" t="s">
        <v>62</v>
      </c>
      <c r="S15" s="6" t="s">
        <v>64</v>
      </c>
      <c r="T15" s="6" t="s">
        <v>65</v>
      </c>
      <c r="U15" s="6" t="s">
        <v>66</v>
      </c>
      <c r="V15" s="6" t="s">
        <v>67</v>
      </c>
      <c r="W15" s="6" t="s">
        <v>83</v>
      </c>
      <c r="X15" s="6" t="s">
        <v>84</v>
      </c>
      <c r="Y15" s="6" t="s">
        <v>85</v>
      </c>
      <c r="Z15" s="6" t="s">
        <v>86</v>
      </c>
      <c r="AA15" s="6" t="s">
        <v>87</v>
      </c>
      <c r="AB15" s="6" t="s">
        <v>88</v>
      </c>
      <c r="AC15" s="6" t="s">
        <v>93</v>
      </c>
      <c r="AD15" s="6" t="s">
        <v>94</v>
      </c>
      <c r="AE15" s="6" t="s">
        <v>95</v>
      </c>
      <c r="AF15" s="6" t="s">
        <v>96</v>
      </c>
      <c r="AG15" s="6" t="s">
        <v>100</v>
      </c>
      <c r="AH15" s="6" t="s">
        <v>101</v>
      </c>
      <c r="AI15" s="6" t="s">
        <v>107</v>
      </c>
      <c r="AJ15" s="6" t="s">
        <v>108</v>
      </c>
      <c r="AK15" s="6" t="s">
        <v>109</v>
      </c>
      <c r="AL15" s="6" t="s">
        <v>110</v>
      </c>
      <c r="AM15" s="6" t="s">
        <v>111</v>
      </c>
      <c r="AN15" s="6" t="s">
        <v>112</v>
      </c>
      <c r="AO15" s="6" t="s">
        <v>115</v>
      </c>
      <c r="AP15" s="6" t="s">
        <v>116</v>
      </c>
      <c r="AQ15" s="6" t="s">
        <v>117</v>
      </c>
      <c r="AR15" s="6" t="s">
        <v>118</v>
      </c>
      <c r="AS15" s="6" t="s">
        <v>120</v>
      </c>
      <c r="AT15" s="6" t="s">
        <v>121</v>
      </c>
      <c r="AU15" s="6" t="s">
        <v>122</v>
      </c>
      <c r="AV15" s="6" t="s">
        <v>124</v>
      </c>
      <c r="AW15" s="6" t="s">
        <v>127</v>
      </c>
      <c r="AX15" s="6"/>
    </row>
    <row r="16" spans="1:50" ht="16.5" customHeight="1">
      <c r="A16" s="20">
        <v>1</v>
      </c>
      <c r="B16" s="21" t="s">
        <v>6</v>
      </c>
      <c r="C16" s="21" t="s">
        <v>9</v>
      </c>
      <c r="D16" s="22">
        <f aca="true" t="shared" si="0" ref="D16:D47">SUM(E16:AX16)</f>
        <v>4885.5</v>
      </c>
      <c r="E16" s="7"/>
      <c r="F16" s="8">
        <v>52.5</v>
      </c>
      <c r="G16" s="8">
        <v>32</v>
      </c>
      <c r="H16" s="8"/>
      <c r="I16" s="8"/>
      <c r="J16" s="8"/>
      <c r="K16" s="8">
        <v>101.5</v>
      </c>
      <c r="L16" s="8">
        <v>63.5</v>
      </c>
      <c r="M16" s="8">
        <v>214</v>
      </c>
      <c r="N16" s="8"/>
      <c r="O16" s="8"/>
      <c r="P16" s="8">
        <v>96</v>
      </c>
      <c r="Q16" s="8">
        <v>270</v>
      </c>
      <c r="R16" s="8">
        <v>468</v>
      </c>
      <c r="S16" s="8"/>
      <c r="T16" s="8">
        <v>51</v>
      </c>
      <c r="U16" s="8">
        <v>382.5</v>
      </c>
      <c r="V16" s="8">
        <v>90</v>
      </c>
      <c r="W16" s="8"/>
      <c r="X16" s="8">
        <v>396</v>
      </c>
      <c r="Y16" s="8"/>
      <c r="Z16" s="8">
        <v>264.5</v>
      </c>
      <c r="AA16" s="8"/>
      <c r="AB16" s="8"/>
      <c r="AC16" s="8">
        <v>90</v>
      </c>
      <c r="AD16" s="8"/>
      <c r="AE16" s="8"/>
      <c r="AF16" s="8">
        <v>159.5</v>
      </c>
      <c r="AG16" s="8"/>
      <c r="AH16" s="8">
        <v>307.5</v>
      </c>
      <c r="AI16" s="8"/>
      <c r="AJ16" s="8"/>
      <c r="AK16" s="8"/>
      <c r="AL16" s="8"/>
      <c r="AM16" s="8">
        <v>234</v>
      </c>
      <c r="AN16" s="8"/>
      <c r="AO16" s="8">
        <v>775</v>
      </c>
      <c r="AP16" s="8"/>
      <c r="AQ16" s="8"/>
      <c r="AR16" s="8">
        <v>387</v>
      </c>
      <c r="AS16" s="8">
        <v>79</v>
      </c>
      <c r="AT16" s="8">
        <v>308</v>
      </c>
      <c r="AU16" s="8">
        <v>12</v>
      </c>
      <c r="AV16" s="8"/>
      <c r="AW16" s="8">
        <v>52</v>
      </c>
      <c r="AX16" s="8"/>
    </row>
    <row r="17" spans="1:50" ht="15.75">
      <c r="A17" s="20">
        <v>2</v>
      </c>
      <c r="B17" s="21" t="s">
        <v>4</v>
      </c>
      <c r="C17" s="21" t="s">
        <v>5</v>
      </c>
      <c r="D17" s="22">
        <f t="shared" si="0"/>
        <v>3967.5</v>
      </c>
      <c r="E17" s="9"/>
      <c r="F17" s="10"/>
      <c r="G17" s="10"/>
      <c r="H17" s="10">
        <v>16</v>
      </c>
      <c r="I17" s="10">
        <v>399</v>
      </c>
      <c r="J17" s="10">
        <v>88</v>
      </c>
      <c r="K17" s="10"/>
      <c r="L17" s="10">
        <v>58</v>
      </c>
      <c r="M17" s="10"/>
      <c r="N17" s="10">
        <v>459</v>
      </c>
      <c r="O17" s="10">
        <v>25</v>
      </c>
      <c r="P17" s="10"/>
      <c r="Q17" s="10"/>
      <c r="R17" s="10"/>
      <c r="S17" s="10"/>
      <c r="T17" s="10"/>
      <c r="U17" s="10">
        <v>225</v>
      </c>
      <c r="V17" s="10">
        <v>87</v>
      </c>
      <c r="W17" s="10">
        <v>120</v>
      </c>
      <c r="X17" s="10">
        <v>126</v>
      </c>
      <c r="Y17" s="10">
        <v>30</v>
      </c>
      <c r="Z17" s="10">
        <v>352.5</v>
      </c>
      <c r="AA17" s="10"/>
      <c r="AB17" s="10"/>
      <c r="AC17" s="10"/>
      <c r="AD17" s="10"/>
      <c r="AE17" s="10">
        <v>462</v>
      </c>
      <c r="AF17" s="10"/>
      <c r="AG17" s="10">
        <v>160.5</v>
      </c>
      <c r="AH17" s="10">
        <v>307.5</v>
      </c>
      <c r="AI17" s="10"/>
      <c r="AJ17" s="10">
        <v>127</v>
      </c>
      <c r="AK17" s="10"/>
      <c r="AL17" s="10"/>
      <c r="AM17" s="10"/>
      <c r="AN17" s="10"/>
      <c r="AO17" s="10">
        <v>300</v>
      </c>
      <c r="AP17" s="10">
        <v>575</v>
      </c>
      <c r="AQ17" s="10"/>
      <c r="AR17" s="10"/>
      <c r="AS17" s="10"/>
      <c r="AT17" s="10"/>
      <c r="AU17" s="10"/>
      <c r="AV17" s="10">
        <v>50</v>
      </c>
      <c r="AW17" s="10"/>
      <c r="AX17" s="10"/>
    </row>
    <row r="18" spans="1:50" ht="15.75">
      <c r="A18" s="20">
        <v>3</v>
      </c>
      <c r="B18" s="21" t="s">
        <v>11</v>
      </c>
      <c r="C18" s="21" t="s">
        <v>7</v>
      </c>
      <c r="D18" s="22">
        <f t="shared" si="0"/>
        <v>951.5</v>
      </c>
      <c r="E18" s="9">
        <v>10</v>
      </c>
      <c r="F18" s="10">
        <v>20.5</v>
      </c>
      <c r="G18" s="10">
        <v>9</v>
      </c>
      <c r="H18" s="10"/>
      <c r="I18" s="10"/>
      <c r="J18" s="10"/>
      <c r="K18" s="10">
        <v>44</v>
      </c>
      <c r="L18" s="10">
        <v>46</v>
      </c>
      <c r="M18" s="10">
        <v>76</v>
      </c>
      <c r="N18" s="10"/>
      <c r="O18" s="10"/>
      <c r="P18" s="10"/>
      <c r="Q18" s="10"/>
      <c r="R18" s="10">
        <v>50</v>
      </c>
      <c r="S18" s="10">
        <v>87</v>
      </c>
      <c r="T18" s="10">
        <v>15</v>
      </c>
      <c r="U18" s="10">
        <v>165</v>
      </c>
      <c r="V18" s="10">
        <v>30</v>
      </c>
      <c r="W18" s="10">
        <v>45</v>
      </c>
      <c r="X18" s="10"/>
      <c r="Y18" s="10"/>
      <c r="Z18" s="10">
        <v>30</v>
      </c>
      <c r="AA18" s="10"/>
      <c r="AB18" s="10"/>
      <c r="AC18" s="10"/>
      <c r="AD18" s="10"/>
      <c r="AE18" s="10"/>
      <c r="AF18" s="10">
        <v>22</v>
      </c>
      <c r="AG18" s="10">
        <v>72</v>
      </c>
      <c r="AH18" s="10"/>
      <c r="AI18" s="10"/>
      <c r="AJ18" s="10"/>
      <c r="AK18" s="10">
        <v>52</v>
      </c>
      <c r="AL18" s="10"/>
      <c r="AM18" s="10"/>
      <c r="AN18" s="10">
        <v>20</v>
      </c>
      <c r="AO18" s="10"/>
      <c r="AP18" s="10"/>
      <c r="AQ18" s="10">
        <v>28</v>
      </c>
      <c r="AR18" s="10">
        <v>18</v>
      </c>
      <c r="AS18" s="10">
        <v>24</v>
      </c>
      <c r="AT18" s="10"/>
      <c r="AU18" s="10">
        <v>28</v>
      </c>
      <c r="AV18" s="10"/>
      <c r="AW18" s="10">
        <v>60</v>
      </c>
      <c r="AX18" s="10"/>
    </row>
    <row r="19" spans="1:50" ht="15.75">
      <c r="A19" s="20">
        <v>4</v>
      </c>
      <c r="B19" s="21" t="s">
        <v>16</v>
      </c>
      <c r="C19" s="21" t="s">
        <v>12</v>
      </c>
      <c r="D19" s="22">
        <f t="shared" si="0"/>
        <v>851.5</v>
      </c>
      <c r="E19" s="9"/>
      <c r="F19" s="10"/>
      <c r="G19" s="10"/>
      <c r="H19" s="10">
        <v>14</v>
      </c>
      <c r="I19" s="10">
        <v>114</v>
      </c>
      <c r="J19" s="10"/>
      <c r="K19" s="10"/>
      <c r="L19" s="10">
        <v>58</v>
      </c>
      <c r="M19" s="10">
        <v>112.5</v>
      </c>
      <c r="N19" s="10"/>
      <c r="O19" s="10"/>
      <c r="P19" s="10"/>
      <c r="Q19" s="10"/>
      <c r="R19" s="10"/>
      <c r="S19" s="10"/>
      <c r="T19" s="10">
        <v>45</v>
      </c>
      <c r="U19" s="10">
        <v>109.5</v>
      </c>
      <c r="V19" s="10">
        <v>18</v>
      </c>
      <c r="W19" s="10"/>
      <c r="X19" s="10"/>
      <c r="Y19" s="10"/>
      <c r="Z19" s="10">
        <v>123.5</v>
      </c>
      <c r="AA19" s="10"/>
      <c r="AB19" s="10"/>
      <c r="AC19" s="10"/>
      <c r="AD19" s="10"/>
      <c r="AE19" s="10"/>
      <c r="AF19" s="10">
        <v>115</v>
      </c>
      <c r="AG19" s="10"/>
      <c r="AH19" s="10"/>
      <c r="AI19" s="10">
        <v>74</v>
      </c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>
        <v>44</v>
      </c>
      <c r="AV19" s="10"/>
      <c r="AW19" s="10">
        <v>24</v>
      </c>
      <c r="AX19" s="13"/>
    </row>
    <row r="20" spans="1:50" ht="15.75">
      <c r="A20" s="20">
        <v>5</v>
      </c>
      <c r="B20" s="21" t="s">
        <v>89</v>
      </c>
      <c r="C20" s="21" t="s">
        <v>5</v>
      </c>
      <c r="D20" s="22">
        <f t="shared" si="0"/>
        <v>356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v>83.5</v>
      </c>
      <c r="AA20" s="10"/>
      <c r="AB20" s="10"/>
      <c r="AC20" s="10">
        <v>45</v>
      </c>
      <c r="AD20" s="10"/>
      <c r="AE20" s="10"/>
      <c r="AF20" s="10"/>
      <c r="AG20" s="10"/>
      <c r="AH20" s="10">
        <v>75</v>
      </c>
      <c r="AI20" s="10"/>
      <c r="AJ20" s="10"/>
      <c r="AK20" s="10"/>
      <c r="AL20" s="10"/>
      <c r="AM20" s="10"/>
      <c r="AN20" s="10"/>
      <c r="AO20" s="10"/>
      <c r="AP20" s="10"/>
      <c r="AQ20" s="10">
        <v>16</v>
      </c>
      <c r="AR20" s="10">
        <v>90</v>
      </c>
      <c r="AS20" s="10"/>
      <c r="AT20" s="10"/>
      <c r="AU20" s="10"/>
      <c r="AV20" s="10"/>
      <c r="AW20" s="10">
        <v>46.5</v>
      </c>
      <c r="AX20" s="10"/>
    </row>
    <row r="21" spans="1:50" ht="15.75">
      <c r="A21" s="23">
        <v>6</v>
      </c>
      <c r="B21" s="21" t="s">
        <v>31</v>
      </c>
      <c r="C21" s="21" t="s">
        <v>10</v>
      </c>
      <c r="D21" s="22">
        <f t="shared" si="0"/>
        <v>334.5</v>
      </c>
      <c r="E21" s="11"/>
      <c r="F21" s="12"/>
      <c r="G21" s="12">
        <v>16</v>
      </c>
      <c r="H21" s="12"/>
      <c r="I21" s="12"/>
      <c r="J21" s="12"/>
      <c r="K21" s="12">
        <v>12</v>
      </c>
      <c r="L21" s="12">
        <v>26.5</v>
      </c>
      <c r="M21" s="12">
        <v>65.5</v>
      </c>
      <c r="N21" s="12"/>
      <c r="O21" s="12"/>
      <c r="P21" s="12"/>
      <c r="Q21" s="12"/>
      <c r="R21" s="12"/>
      <c r="S21" s="12">
        <v>24</v>
      </c>
      <c r="T21" s="12">
        <v>21</v>
      </c>
      <c r="U21" s="12">
        <v>12</v>
      </c>
      <c r="V21" s="12">
        <v>34.5</v>
      </c>
      <c r="W21" s="12"/>
      <c r="X21" s="12"/>
      <c r="Y21" s="12">
        <v>9</v>
      </c>
      <c r="Z21" s="12"/>
      <c r="AA21" s="12"/>
      <c r="AB21" s="12"/>
      <c r="AC21" s="12"/>
      <c r="AD21" s="12"/>
      <c r="AE21" s="12"/>
      <c r="AF21" s="12"/>
      <c r="AG21" s="12">
        <v>9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>
        <v>21</v>
      </c>
      <c r="AR21" s="12"/>
      <c r="AS21" s="12">
        <v>21</v>
      </c>
      <c r="AT21" s="12"/>
      <c r="AU21" s="12">
        <v>10.5</v>
      </c>
      <c r="AV21" s="12"/>
      <c r="AW21" s="12">
        <v>52.5</v>
      </c>
      <c r="AX21" s="12"/>
    </row>
    <row r="22" spans="1:50" ht="15.75">
      <c r="A22" s="20">
        <v>7</v>
      </c>
      <c r="B22" s="21" t="s">
        <v>35</v>
      </c>
      <c r="C22" s="21" t="s">
        <v>7</v>
      </c>
      <c r="D22" s="22">
        <f t="shared" si="0"/>
        <v>304.5</v>
      </c>
      <c r="E22" s="9"/>
      <c r="F22" s="10">
        <v>13.5</v>
      </c>
      <c r="G22" s="10">
        <v>9</v>
      </c>
      <c r="H22" s="10"/>
      <c r="I22" s="10"/>
      <c r="J22" s="10"/>
      <c r="K22" s="10">
        <v>21</v>
      </c>
      <c r="L22" s="10"/>
      <c r="M22" s="10"/>
      <c r="N22" s="10"/>
      <c r="O22" s="10"/>
      <c r="P22" s="10"/>
      <c r="Q22" s="10"/>
      <c r="R22" s="10"/>
      <c r="S22" s="10"/>
      <c r="T22" s="10">
        <v>4.5</v>
      </c>
      <c r="U22" s="10">
        <v>42</v>
      </c>
      <c r="V22" s="10">
        <v>52.5</v>
      </c>
      <c r="W22" s="10"/>
      <c r="X22" s="10"/>
      <c r="Y22" s="10"/>
      <c r="Z22" s="10">
        <v>97.5</v>
      </c>
      <c r="AA22" s="10"/>
      <c r="AB22" s="10"/>
      <c r="AC22" s="10"/>
      <c r="AD22" s="10"/>
      <c r="AE22" s="10"/>
      <c r="AF22" s="10">
        <v>1.5</v>
      </c>
      <c r="AG22" s="10">
        <v>31.5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>
        <v>16.5</v>
      </c>
      <c r="AT22" s="10"/>
      <c r="AU22" s="10">
        <v>3</v>
      </c>
      <c r="AV22" s="10"/>
      <c r="AW22" s="10">
        <v>12</v>
      </c>
      <c r="AX22" s="10"/>
    </row>
    <row r="23" spans="1:50" ht="15.75">
      <c r="A23" s="20">
        <v>8</v>
      </c>
      <c r="B23" s="21" t="s">
        <v>33</v>
      </c>
      <c r="C23" s="21" t="s">
        <v>10</v>
      </c>
      <c r="D23" s="22">
        <f t="shared" si="0"/>
        <v>299</v>
      </c>
      <c r="E23" s="9"/>
      <c r="F23" s="10"/>
      <c r="G23" s="10"/>
      <c r="H23" s="10"/>
      <c r="I23" s="10"/>
      <c r="J23" s="10"/>
      <c r="K23" s="10">
        <v>20.5</v>
      </c>
      <c r="L23" s="10">
        <v>28</v>
      </c>
      <c r="M23" s="10"/>
      <c r="N23" s="10"/>
      <c r="O23" s="10"/>
      <c r="P23" s="10">
        <v>15</v>
      </c>
      <c r="Q23" s="10"/>
      <c r="R23" s="10"/>
      <c r="S23" s="10">
        <v>15</v>
      </c>
      <c r="T23" s="10">
        <v>4.5</v>
      </c>
      <c r="U23" s="10"/>
      <c r="V23" s="10">
        <v>15</v>
      </c>
      <c r="W23" s="10"/>
      <c r="X23" s="10"/>
      <c r="Y23" s="10"/>
      <c r="Z23" s="10"/>
      <c r="AA23" s="10"/>
      <c r="AB23" s="10"/>
      <c r="AC23" s="10"/>
      <c r="AD23" s="10"/>
      <c r="AE23" s="10"/>
      <c r="AF23" s="10">
        <v>82</v>
      </c>
      <c r="AG23" s="10">
        <v>42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>
        <v>31</v>
      </c>
      <c r="AT23" s="10"/>
      <c r="AU23" s="10">
        <v>15</v>
      </c>
      <c r="AV23" s="10"/>
      <c r="AW23" s="10">
        <v>31</v>
      </c>
      <c r="AX23" s="10"/>
    </row>
    <row r="24" spans="1:50" ht="15.75">
      <c r="A24" s="20">
        <v>9</v>
      </c>
      <c r="B24" s="21" t="s">
        <v>13</v>
      </c>
      <c r="C24" s="21" t="s">
        <v>30</v>
      </c>
      <c r="D24" s="22">
        <f t="shared" si="0"/>
        <v>240</v>
      </c>
      <c r="E24" s="9"/>
      <c r="F24" s="10"/>
      <c r="G24" s="10"/>
      <c r="H24" s="10"/>
      <c r="I24" s="10"/>
      <c r="J24" s="10"/>
      <c r="K24" s="10"/>
      <c r="L24" s="10">
        <v>16</v>
      </c>
      <c r="M24" s="10">
        <v>68</v>
      </c>
      <c r="N24" s="10"/>
      <c r="O24" s="10">
        <v>84</v>
      </c>
      <c r="P24" s="10">
        <v>25.5</v>
      </c>
      <c r="Q24" s="10"/>
      <c r="R24" s="10"/>
      <c r="S24" s="10"/>
      <c r="T24" s="10">
        <v>19.5</v>
      </c>
      <c r="U24" s="10"/>
      <c r="V24" s="10">
        <v>27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2" ht="15.75">
      <c r="A25" s="20">
        <v>10</v>
      </c>
      <c r="B25" s="21" t="s">
        <v>14</v>
      </c>
      <c r="C25" s="21" t="s">
        <v>32</v>
      </c>
      <c r="D25" s="22">
        <f t="shared" si="0"/>
        <v>227</v>
      </c>
      <c r="E25" s="9"/>
      <c r="F25" s="10"/>
      <c r="G25" s="10"/>
      <c r="H25" s="10"/>
      <c r="I25" s="10"/>
      <c r="J25" s="10"/>
      <c r="K25" s="10"/>
      <c r="L25" s="10">
        <v>22</v>
      </c>
      <c r="M25" s="10">
        <v>69</v>
      </c>
      <c r="N25" s="10"/>
      <c r="O25" s="10"/>
      <c r="P25" s="10"/>
      <c r="Q25" s="10"/>
      <c r="R25" s="10"/>
      <c r="S25" s="10">
        <v>24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>
        <v>90</v>
      </c>
      <c r="AG25" s="10">
        <v>6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>
        <v>16</v>
      </c>
      <c r="AT25" s="10"/>
      <c r="AU25" s="10"/>
      <c r="AV25" s="10"/>
      <c r="AW25" s="10"/>
      <c r="AX25" s="10"/>
      <c r="AZ25" s="36"/>
    </row>
    <row r="26" spans="1:52" ht="15.75">
      <c r="A26" s="20">
        <v>11</v>
      </c>
      <c r="B26" s="21" t="s">
        <v>71</v>
      </c>
      <c r="C26" s="21" t="s">
        <v>10</v>
      </c>
      <c r="D26" s="22">
        <f t="shared" si="0"/>
        <v>185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9</v>
      </c>
      <c r="T26" s="10">
        <v>4.5</v>
      </c>
      <c r="U26" s="10"/>
      <c r="V26" s="10">
        <v>12</v>
      </c>
      <c r="W26" s="10"/>
      <c r="X26" s="10"/>
      <c r="Y26" s="10"/>
      <c r="Z26" s="10"/>
      <c r="AA26" s="10"/>
      <c r="AB26" s="10"/>
      <c r="AC26" s="10"/>
      <c r="AD26" s="10"/>
      <c r="AE26" s="10"/>
      <c r="AF26" s="10">
        <v>76</v>
      </c>
      <c r="AG26" s="10">
        <v>66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>
        <v>17.5</v>
      </c>
      <c r="AX26" s="10"/>
      <c r="AZ26" s="36"/>
    </row>
    <row r="27" spans="1:52" ht="15.75">
      <c r="A27" s="20">
        <v>11</v>
      </c>
      <c r="B27" s="21" t="s">
        <v>20</v>
      </c>
      <c r="C27" s="21" t="s">
        <v>10</v>
      </c>
      <c r="D27" s="22">
        <f t="shared" si="0"/>
        <v>185</v>
      </c>
      <c r="E27" s="9"/>
      <c r="F27" s="10">
        <v>1.5</v>
      </c>
      <c r="G27" s="10"/>
      <c r="H27" s="10"/>
      <c r="I27" s="10"/>
      <c r="J27" s="10"/>
      <c r="K27" s="10">
        <v>3</v>
      </c>
      <c r="L27" s="10">
        <v>1.5</v>
      </c>
      <c r="M27" s="10">
        <v>15</v>
      </c>
      <c r="N27" s="10"/>
      <c r="O27" s="10"/>
      <c r="P27" s="10">
        <v>9</v>
      </c>
      <c r="Q27" s="10"/>
      <c r="R27" s="10"/>
      <c r="S27" s="10">
        <v>7.5</v>
      </c>
      <c r="T27" s="10">
        <v>9</v>
      </c>
      <c r="U27" s="10"/>
      <c r="V27" s="10">
        <v>12</v>
      </c>
      <c r="W27" s="10"/>
      <c r="X27" s="10"/>
      <c r="Y27" s="10"/>
      <c r="Z27" s="10"/>
      <c r="AA27" s="10">
        <v>5</v>
      </c>
      <c r="AB27" s="10">
        <v>16</v>
      </c>
      <c r="AC27" s="10"/>
      <c r="AD27" s="10">
        <v>12</v>
      </c>
      <c r="AE27" s="10"/>
      <c r="AF27" s="10"/>
      <c r="AG27" s="10">
        <v>13.5</v>
      </c>
      <c r="AH27" s="10"/>
      <c r="AI27" s="10"/>
      <c r="AJ27" s="10"/>
      <c r="AK27" s="10"/>
      <c r="AL27" s="10">
        <v>18</v>
      </c>
      <c r="AM27" s="10"/>
      <c r="AN27" s="10"/>
      <c r="AO27" s="10"/>
      <c r="AP27" s="10"/>
      <c r="AQ27" s="10">
        <v>6</v>
      </c>
      <c r="AR27" s="10"/>
      <c r="AS27" s="10">
        <v>20.5</v>
      </c>
      <c r="AT27" s="10"/>
      <c r="AU27" s="10">
        <v>12</v>
      </c>
      <c r="AV27" s="10"/>
      <c r="AW27" s="10">
        <v>23.5</v>
      </c>
      <c r="AX27" s="10"/>
      <c r="AZ27" s="36"/>
    </row>
    <row r="28" spans="1:52" ht="15.75">
      <c r="A28" s="20">
        <v>13</v>
      </c>
      <c r="B28" s="21" t="s">
        <v>68</v>
      </c>
      <c r="C28" s="21" t="s">
        <v>38</v>
      </c>
      <c r="D28" s="22">
        <f t="shared" si="0"/>
        <v>179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v>30</v>
      </c>
      <c r="T28" s="10">
        <v>30</v>
      </c>
      <c r="U28" s="10"/>
      <c r="V28" s="10">
        <v>69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36</v>
      </c>
      <c r="AH28" s="10"/>
      <c r="AI28" s="10">
        <v>14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Z28" s="36"/>
    </row>
    <row r="29" spans="1:52" ht="15.75">
      <c r="A29" s="20">
        <v>14</v>
      </c>
      <c r="B29" s="21" t="s">
        <v>39</v>
      </c>
      <c r="C29" s="21" t="s">
        <v>7</v>
      </c>
      <c r="D29" s="22">
        <f t="shared" si="0"/>
        <v>157</v>
      </c>
      <c r="E29" s="9"/>
      <c r="F29" s="10">
        <v>1.5</v>
      </c>
      <c r="G29" s="10">
        <v>6</v>
      </c>
      <c r="H29" s="10"/>
      <c r="I29" s="10"/>
      <c r="J29" s="10"/>
      <c r="K29" s="10">
        <v>1.5</v>
      </c>
      <c r="L29" s="10"/>
      <c r="M29" s="10"/>
      <c r="N29" s="10"/>
      <c r="O29" s="10"/>
      <c r="P29" s="10"/>
      <c r="Q29" s="10"/>
      <c r="R29" s="10"/>
      <c r="S29" s="10">
        <v>4.5</v>
      </c>
      <c r="T29" s="10"/>
      <c r="U29" s="10">
        <v>12</v>
      </c>
      <c r="V29" s="10"/>
      <c r="W29" s="10"/>
      <c r="X29" s="10"/>
      <c r="Y29" s="10"/>
      <c r="Z29" s="10">
        <v>22</v>
      </c>
      <c r="AA29" s="10"/>
      <c r="AB29" s="10"/>
      <c r="AC29" s="10"/>
      <c r="AD29" s="10"/>
      <c r="AE29" s="10"/>
      <c r="AF29" s="10">
        <v>10.5</v>
      </c>
      <c r="AG29" s="10">
        <v>93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>
        <v>6</v>
      </c>
      <c r="AX29" s="10"/>
      <c r="AZ29" s="36"/>
    </row>
    <row r="30" spans="1:52" ht="15.75">
      <c r="A30" s="20">
        <v>15</v>
      </c>
      <c r="B30" s="21" t="s">
        <v>72</v>
      </c>
      <c r="C30" s="21" t="s">
        <v>10</v>
      </c>
      <c r="D30" s="22">
        <f t="shared" si="0"/>
        <v>106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4.5</v>
      </c>
      <c r="T30" s="10"/>
      <c r="U30" s="10"/>
      <c r="V30" s="10">
        <v>19.5</v>
      </c>
      <c r="W30" s="10"/>
      <c r="X30" s="10"/>
      <c r="Y30" s="10"/>
      <c r="Z30" s="10"/>
      <c r="AA30" s="10"/>
      <c r="AB30" s="10"/>
      <c r="AC30" s="10"/>
      <c r="AD30" s="10"/>
      <c r="AE30" s="10"/>
      <c r="AF30" s="10">
        <v>40</v>
      </c>
      <c r="AG30" s="10">
        <v>16.5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>
        <v>25.5</v>
      </c>
      <c r="AX30" s="10"/>
      <c r="AZ30" s="36"/>
    </row>
    <row r="31" spans="1:52" ht="15.75">
      <c r="A31" s="20">
        <v>16</v>
      </c>
      <c r="B31" s="21" t="s">
        <v>74</v>
      </c>
      <c r="C31" s="21" t="s">
        <v>75</v>
      </c>
      <c r="D31" s="22">
        <f t="shared" si="0"/>
        <v>102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1.5</v>
      </c>
      <c r="T31" s="10"/>
      <c r="U31" s="10"/>
      <c r="V31" s="10">
        <v>6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>
        <v>52.5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>
        <v>24</v>
      </c>
      <c r="AT31" s="10"/>
      <c r="AU31" s="10"/>
      <c r="AV31" s="10"/>
      <c r="AW31" s="10">
        <v>18</v>
      </c>
      <c r="AX31" s="10"/>
      <c r="AZ31" s="36"/>
    </row>
    <row r="32" spans="1:52" ht="15.75">
      <c r="A32" s="20">
        <v>17</v>
      </c>
      <c r="B32" s="21" t="s">
        <v>17</v>
      </c>
      <c r="C32" s="21" t="s">
        <v>5</v>
      </c>
      <c r="D32" s="22">
        <f t="shared" si="0"/>
        <v>101</v>
      </c>
      <c r="E32" s="9"/>
      <c r="F32" s="10"/>
      <c r="G32" s="10"/>
      <c r="H32" s="10"/>
      <c r="I32" s="10"/>
      <c r="J32" s="10"/>
      <c r="K32" s="10"/>
      <c r="L32" s="10"/>
      <c r="M32" s="10">
        <v>61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>
        <v>40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Z32" s="36"/>
    </row>
    <row r="33" spans="1:50" ht="15.75">
      <c r="A33" s="20">
        <v>18</v>
      </c>
      <c r="B33" s="21" t="s">
        <v>8</v>
      </c>
      <c r="C33" s="21" t="s">
        <v>9</v>
      </c>
      <c r="D33" s="22">
        <f t="shared" si="0"/>
        <v>81</v>
      </c>
      <c r="E33" s="9"/>
      <c r="F33" s="10"/>
      <c r="G33" s="10"/>
      <c r="H33" s="10"/>
      <c r="I33" s="10"/>
      <c r="J33" s="10"/>
      <c r="K33" s="10">
        <v>6</v>
      </c>
      <c r="L33" s="10">
        <v>10</v>
      </c>
      <c r="M33" s="10"/>
      <c r="N33" s="10"/>
      <c r="O33" s="10"/>
      <c r="P33" s="10"/>
      <c r="Q33" s="10"/>
      <c r="R33" s="10"/>
      <c r="S33" s="10">
        <v>3</v>
      </c>
      <c r="T33" s="10"/>
      <c r="U33" s="10"/>
      <c r="V33" s="10">
        <v>16.5</v>
      </c>
      <c r="W33" s="10"/>
      <c r="X33" s="10"/>
      <c r="Y33" s="10"/>
      <c r="Z33" s="10"/>
      <c r="AA33" s="10"/>
      <c r="AB33" s="10"/>
      <c r="AC33" s="10"/>
      <c r="AD33" s="10"/>
      <c r="AE33" s="10"/>
      <c r="AF33" s="10">
        <v>32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>
        <v>7.5</v>
      </c>
      <c r="AT33" s="10"/>
      <c r="AU33" s="10">
        <v>1.5</v>
      </c>
      <c r="AV33" s="10"/>
      <c r="AW33" s="10">
        <v>4.5</v>
      </c>
      <c r="AX33" s="10"/>
    </row>
    <row r="34" spans="1:50" ht="15.75">
      <c r="A34" s="20">
        <v>19</v>
      </c>
      <c r="B34" s="21" t="s">
        <v>69</v>
      </c>
      <c r="C34" s="21" t="s">
        <v>10</v>
      </c>
      <c r="D34" s="22">
        <f t="shared" si="0"/>
        <v>73.5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12</v>
      </c>
      <c r="U34" s="15"/>
      <c r="V34" s="15">
        <v>45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v>16.5</v>
      </c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15.75">
      <c r="A35" s="20">
        <v>20</v>
      </c>
      <c r="B35" s="21" t="s">
        <v>34</v>
      </c>
      <c r="C35" s="21" t="s">
        <v>10</v>
      </c>
      <c r="D35" s="22">
        <f t="shared" si="0"/>
        <v>70.5</v>
      </c>
      <c r="E35" s="14"/>
      <c r="F35" s="15"/>
      <c r="G35" s="15"/>
      <c r="H35" s="15"/>
      <c r="I35" s="15"/>
      <c r="J35" s="15"/>
      <c r="K35" s="15">
        <v>4.5</v>
      </c>
      <c r="L35" s="15">
        <v>3</v>
      </c>
      <c r="M35" s="15">
        <v>46.5</v>
      </c>
      <c r="N35" s="15"/>
      <c r="O35" s="15"/>
      <c r="P35" s="15"/>
      <c r="Q35" s="15"/>
      <c r="R35" s="15"/>
      <c r="S35" s="15"/>
      <c r="T35" s="15"/>
      <c r="U35" s="15"/>
      <c r="V35" s="15">
        <v>15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>
        <v>1.5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ht="15.75">
      <c r="A36" s="20">
        <v>21</v>
      </c>
      <c r="B36" s="21" t="s">
        <v>22</v>
      </c>
      <c r="C36" s="21" t="s">
        <v>10</v>
      </c>
      <c r="D36" s="22">
        <f t="shared" si="0"/>
        <v>69</v>
      </c>
      <c r="E36" s="14"/>
      <c r="F36" s="15">
        <v>1.5</v>
      </c>
      <c r="G36" s="15"/>
      <c r="H36" s="15"/>
      <c r="I36" s="15"/>
      <c r="J36" s="15"/>
      <c r="K36" s="15"/>
      <c r="L36" s="15">
        <v>1.5</v>
      </c>
      <c r="M36" s="15">
        <v>6</v>
      </c>
      <c r="N36" s="15"/>
      <c r="O36" s="15"/>
      <c r="P36" s="15"/>
      <c r="Q36" s="15"/>
      <c r="R36" s="15"/>
      <c r="S36" s="15">
        <v>9</v>
      </c>
      <c r="T36" s="15"/>
      <c r="U36" s="15"/>
      <c r="V36" s="15">
        <v>13.5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>
        <v>4.5</v>
      </c>
      <c r="AT36" s="15"/>
      <c r="AU36" s="15"/>
      <c r="AV36" s="15"/>
      <c r="AW36" s="15">
        <v>33</v>
      </c>
      <c r="AX36" s="15"/>
    </row>
    <row r="37" spans="1:50" ht="15.75">
      <c r="A37" s="20">
        <v>22</v>
      </c>
      <c r="B37" s="21" t="s">
        <v>128</v>
      </c>
      <c r="C37" s="21" t="s">
        <v>10</v>
      </c>
      <c r="D37" s="22">
        <f t="shared" si="0"/>
        <v>60</v>
      </c>
      <c r="E37" s="14"/>
      <c r="F37" s="15"/>
      <c r="G37" s="15"/>
      <c r="H37" s="15"/>
      <c r="I37" s="15"/>
      <c r="J37" s="15"/>
      <c r="K37" s="15">
        <v>9</v>
      </c>
      <c r="L37" s="15"/>
      <c r="M37" s="15"/>
      <c r="N37" s="15"/>
      <c r="O37" s="15">
        <v>6</v>
      </c>
      <c r="P37" s="15">
        <v>1.5</v>
      </c>
      <c r="Q37" s="15"/>
      <c r="R37" s="15"/>
      <c r="S37" s="15">
        <v>6</v>
      </c>
      <c r="T37" s="15">
        <v>19.5</v>
      </c>
      <c r="U37" s="15"/>
      <c r="V37" s="15">
        <v>7.5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v>9</v>
      </c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>
        <v>1.5</v>
      </c>
      <c r="AX37" s="15"/>
    </row>
    <row r="38" spans="1:50" ht="15.75">
      <c r="A38" s="20">
        <v>23</v>
      </c>
      <c r="B38" s="21" t="s">
        <v>90</v>
      </c>
      <c r="C38" s="21" t="s">
        <v>5</v>
      </c>
      <c r="D38" s="22">
        <f t="shared" si="0"/>
        <v>50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>
        <v>32</v>
      </c>
      <c r="AA38" s="15"/>
      <c r="AB38" s="15"/>
      <c r="AC38" s="15"/>
      <c r="AD38" s="15"/>
      <c r="AE38" s="15"/>
      <c r="AF38" s="15"/>
      <c r="AG38" s="15"/>
      <c r="AH38" s="15"/>
      <c r="AI38" s="15">
        <v>18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15.75">
      <c r="A39" s="20">
        <v>24</v>
      </c>
      <c r="B39" s="21" t="s">
        <v>70</v>
      </c>
      <c r="C39" s="21" t="s">
        <v>32</v>
      </c>
      <c r="D39" s="22">
        <f t="shared" si="0"/>
        <v>40.5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>
        <v>18</v>
      </c>
      <c r="U39" s="15">
        <v>9</v>
      </c>
      <c r="V39" s="15">
        <v>13.5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ht="15.75">
      <c r="A40" s="20">
        <v>25</v>
      </c>
      <c r="B40" s="21" t="s">
        <v>123</v>
      </c>
      <c r="C40" s="21" t="s">
        <v>10</v>
      </c>
      <c r="D40" s="22">
        <f t="shared" si="0"/>
        <v>37.5</v>
      </c>
      <c r="E40" s="14"/>
      <c r="F40" s="15"/>
      <c r="G40" s="15"/>
      <c r="H40" s="15"/>
      <c r="I40" s="15"/>
      <c r="J40" s="15"/>
      <c r="K40" s="15">
        <v>12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>
        <v>4.5</v>
      </c>
      <c r="AV40" s="15"/>
      <c r="AW40" s="15">
        <v>21</v>
      </c>
      <c r="AX40" s="15"/>
    </row>
    <row r="41" spans="1:50" ht="15.75">
      <c r="A41" s="20">
        <v>26</v>
      </c>
      <c r="B41" s="21" t="s">
        <v>40</v>
      </c>
      <c r="C41" s="21" t="s">
        <v>10</v>
      </c>
      <c r="D41" s="22">
        <f t="shared" si="0"/>
        <v>33</v>
      </c>
      <c r="E41" s="14"/>
      <c r="F41" s="15"/>
      <c r="G41" s="15"/>
      <c r="H41" s="15"/>
      <c r="I41" s="15"/>
      <c r="J41" s="15"/>
      <c r="K41" s="15"/>
      <c r="L41" s="15">
        <v>3</v>
      </c>
      <c r="M41" s="15">
        <v>4.5</v>
      </c>
      <c r="N41" s="15"/>
      <c r="O41" s="15"/>
      <c r="P41" s="15"/>
      <c r="Q41" s="15"/>
      <c r="R41" s="15"/>
      <c r="S41" s="15"/>
      <c r="T41" s="15">
        <v>9</v>
      </c>
      <c r="U41" s="15"/>
      <c r="V41" s="15">
        <v>1.5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>
        <v>15</v>
      </c>
      <c r="AV41" s="15"/>
      <c r="AW41" s="15"/>
      <c r="AX41" s="15"/>
    </row>
    <row r="42" spans="1:50" ht="15.75">
      <c r="A42" s="20">
        <v>27</v>
      </c>
      <c r="B42" s="21" t="s">
        <v>91</v>
      </c>
      <c r="C42" s="21" t="s">
        <v>12</v>
      </c>
      <c r="D42" s="22">
        <f t="shared" si="0"/>
        <v>29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>
        <v>29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ht="15.75">
      <c r="A43" s="20">
        <v>28</v>
      </c>
      <c r="B43" s="21" t="s">
        <v>19</v>
      </c>
      <c r="C43" s="21" t="s">
        <v>10</v>
      </c>
      <c r="D43" s="22">
        <f t="shared" si="0"/>
        <v>27</v>
      </c>
      <c r="E43" s="14"/>
      <c r="F43" s="15"/>
      <c r="G43" s="15"/>
      <c r="H43" s="15"/>
      <c r="I43" s="15"/>
      <c r="J43" s="15"/>
      <c r="K43" s="15">
        <v>7.5</v>
      </c>
      <c r="L43" s="15">
        <v>19.5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 ht="15.75">
      <c r="A44" s="20">
        <v>29</v>
      </c>
      <c r="B44" s="21" t="s">
        <v>42</v>
      </c>
      <c r="C44" s="21" t="s">
        <v>9</v>
      </c>
      <c r="D44" s="22">
        <f t="shared" si="0"/>
        <v>22.5</v>
      </c>
      <c r="E44" s="14"/>
      <c r="F44" s="15"/>
      <c r="G44" s="15"/>
      <c r="H44" s="15"/>
      <c r="I44" s="15"/>
      <c r="J44" s="15"/>
      <c r="K44" s="15">
        <v>1.5</v>
      </c>
      <c r="L44" s="15"/>
      <c r="M44" s="15">
        <v>1.5</v>
      </c>
      <c r="N44" s="15"/>
      <c r="O44" s="15"/>
      <c r="P44" s="15">
        <v>1.5</v>
      </c>
      <c r="Q44" s="15"/>
      <c r="R44" s="15"/>
      <c r="S44" s="15">
        <v>3</v>
      </c>
      <c r="T44" s="15"/>
      <c r="U44" s="15"/>
      <c r="V44" s="15">
        <v>6</v>
      </c>
      <c r="W44" s="15"/>
      <c r="X44" s="15"/>
      <c r="Y44" s="15"/>
      <c r="Z44" s="15"/>
      <c r="AA44" s="15"/>
      <c r="AB44" s="15"/>
      <c r="AC44" s="15"/>
      <c r="AD44" s="15"/>
      <c r="AE44" s="15"/>
      <c r="AF44" s="15">
        <v>4.5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>
        <v>1.5</v>
      </c>
      <c r="AV44" s="15"/>
      <c r="AW44" s="15">
        <v>3</v>
      </c>
      <c r="AX44" s="15"/>
    </row>
    <row r="45" spans="1:50" ht="15.75">
      <c r="A45" s="20">
        <v>30</v>
      </c>
      <c r="B45" s="21" t="s">
        <v>36</v>
      </c>
      <c r="C45" s="21" t="s">
        <v>10</v>
      </c>
      <c r="D45" s="22">
        <f t="shared" si="0"/>
        <v>21</v>
      </c>
      <c r="E45" s="14"/>
      <c r="F45" s="15"/>
      <c r="G45" s="15"/>
      <c r="H45" s="15"/>
      <c r="I45" s="15"/>
      <c r="J45" s="15"/>
      <c r="K45" s="15">
        <v>6</v>
      </c>
      <c r="L45" s="15">
        <v>7.5</v>
      </c>
      <c r="M45" s="15">
        <v>7.5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ht="15.75">
      <c r="A46" s="20">
        <v>30</v>
      </c>
      <c r="B46" s="21" t="s">
        <v>21</v>
      </c>
      <c r="C46" s="21" t="s">
        <v>32</v>
      </c>
      <c r="D46" s="22">
        <f t="shared" si="0"/>
        <v>21</v>
      </c>
      <c r="E46" s="14"/>
      <c r="F46" s="15"/>
      <c r="G46" s="15"/>
      <c r="H46" s="15"/>
      <c r="I46" s="15"/>
      <c r="J46" s="15"/>
      <c r="K46" s="15"/>
      <c r="L46" s="15">
        <v>4.5</v>
      </c>
      <c r="M46" s="15"/>
      <c r="N46" s="15"/>
      <c r="O46" s="15"/>
      <c r="P46" s="15"/>
      <c r="Q46" s="15"/>
      <c r="R46" s="15"/>
      <c r="S46" s="15"/>
      <c r="T46" s="15"/>
      <c r="U46" s="15"/>
      <c r="V46" s="15">
        <v>15</v>
      </c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>
        <v>1.5</v>
      </c>
      <c r="AX46" s="15"/>
    </row>
    <row r="47" spans="1:50" ht="15.75">
      <c r="A47" s="20">
        <v>32</v>
      </c>
      <c r="B47" s="21" t="s">
        <v>102</v>
      </c>
      <c r="C47" s="21" t="s">
        <v>12</v>
      </c>
      <c r="D47" s="22">
        <f t="shared" si="0"/>
        <v>20.5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v>7.5</v>
      </c>
      <c r="AH47" s="15"/>
      <c r="AI47" s="15"/>
      <c r="AJ47" s="15">
        <v>1</v>
      </c>
      <c r="AK47" s="15"/>
      <c r="AL47" s="15"/>
      <c r="AM47" s="15"/>
      <c r="AN47" s="15"/>
      <c r="AO47" s="15"/>
      <c r="AP47" s="15"/>
      <c r="AQ47" s="15"/>
      <c r="AR47" s="15"/>
      <c r="AS47" s="15">
        <v>6</v>
      </c>
      <c r="AT47" s="15"/>
      <c r="AU47" s="15">
        <v>3</v>
      </c>
      <c r="AV47" s="15"/>
      <c r="AW47" s="15">
        <v>3</v>
      </c>
      <c r="AX47" s="15"/>
    </row>
    <row r="48" spans="1:50" ht="15.75">
      <c r="A48" s="20">
        <v>33</v>
      </c>
      <c r="B48" s="21" t="s">
        <v>44</v>
      </c>
      <c r="C48" s="21" t="s">
        <v>10</v>
      </c>
      <c r="D48" s="22">
        <f aca="true" t="shared" si="1" ref="D48:D79">SUM(E48:AX48)</f>
        <v>16.5</v>
      </c>
      <c r="E48" s="14"/>
      <c r="F48" s="15"/>
      <c r="G48" s="15"/>
      <c r="H48" s="15"/>
      <c r="I48" s="15"/>
      <c r="J48" s="15"/>
      <c r="K48" s="15">
        <v>1.5</v>
      </c>
      <c r="L48" s="15"/>
      <c r="M48" s="15"/>
      <c r="N48" s="15"/>
      <c r="O48" s="15"/>
      <c r="P48" s="15"/>
      <c r="Q48" s="15"/>
      <c r="R48" s="15"/>
      <c r="S48" s="15">
        <v>1.5</v>
      </c>
      <c r="T48" s="15">
        <v>3</v>
      </c>
      <c r="U48" s="15"/>
      <c r="V48" s="15">
        <v>9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v>1.5</v>
      </c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ht="15.75">
      <c r="A49" s="20">
        <v>33</v>
      </c>
      <c r="B49" s="21" t="s">
        <v>76</v>
      </c>
      <c r="C49" s="21" t="s">
        <v>10</v>
      </c>
      <c r="D49" s="22">
        <f t="shared" si="1"/>
        <v>16.5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>
        <v>4.5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>
        <v>12</v>
      </c>
      <c r="AV49" s="15"/>
      <c r="AW49" s="15"/>
      <c r="AX49" s="15"/>
    </row>
    <row r="50" spans="1:50" ht="15.75">
      <c r="A50" s="20">
        <v>35</v>
      </c>
      <c r="B50" s="21" t="s">
        <v>79</v>
      </c>
      <c r="C50" s="21" t="s">
        <v>7</v>
      </c>
      <c r="D50" s="22">
        <f t="shared" si="1"/>
        <v>15.5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>
        <v>1.5</v>
      </c>
      <c r="U50" s="15"/>
      <c r="V50" s="15">
        <v>1.5</v>
      </c>
      <c r="W50" s="15"/>
      <c r="X50" s="15"/>
      <c r="Y50" s="15"/>
      <c r="Z50" s="15">
        <v>1</v>
      </c>
      <c r="AA50" s="15"/>
      <c r="AB50" s="15"/>
      <c r="AC50" s="15"/>
      <c r="AD50" s="15"/>
      <c r="AE50" s="15"/>
      <c r="AF50" s="15">
        <v>3</v>
      </c>
      <c r="AG50" s="15">
        <v>3</v>
      </c>
      <c r="AH50" s="15"/>
      <c r="AI50" s="15"/>
      <c r="AJ50" s="15">
        <v>1</v>
      </c>
      <c r="AK50" s="15"/>
      <c r="AL50" s="15"/>
      <c r="AM50" s="15"/>
      <c r="AN50" s="15"/>
      <c r="AO50" s="15"/>
      <c r="AP50" s="15"/>
      <c r="AQ50" s="15"/>
      <c r="AR50" s="15"/>
      <c r="AS50" s="15">
        <v>3</v>
      </c>
      <c r="AT50" s="15"/>
      <c r="AU50" s="15"/>
      <c r="AV50" s="15"/>
      <c r="AW50" s="15">
        <v>1.5</v>
      </c>
      <c r="AX50" s="15"/>
    </row>
    <row r="51" spans="1:50" ht="15.75">
      <c r="A51" s="20">
        <v>36</v>
      </c>
      <c r="B51" s="21" t="s">
        <v>37</v>
      </c>
      <c r="C51" s="21" t="s">
        <v>38</v>
      </c>
      <c r="D51" s="22">
        <f t="shared" si="1"/>
        <v>15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13.5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>
        <v>1.5</v>
      </c>
      <c r="AT51" s="15"/>
      <c r="AU51" s="15"/>
      <c r="AV51" s="15"/>
      <c r="AW51" s="15"/>
      <c r="AX51" s="15"/>
    </row>
    <row r="52" spans="1:50" ht="15.75">
      <c r="A52" s="20">
        <v>37</v>
      </c>
      <c r="B52" s="21" t="s">
        <v>73</v>
      </c>
      <c r="C52" s="21" t="s">
        <v>10</v>
      </c>
      <c r="D52" s="22">
        <f t="shared" si="1"/>
        <v>9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>
        <v>9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15.75">
      <c r="A53" s="20">
        <v>37</v>
      </c>
      <c r="B53" s="21" t="s">
        <v>43</v>
      </c>
      <c r="C53" s="21" t="s">
        <v>9</v>
      </c>
      <c r="D53" s="22">
        <f t="shared" si="1"/>
        <v>9</v>
      </c>
      <c r="E53" s="14"/>
      <c r="F53" s="15"/>
      <c r="G53" s="15"/>
      <c r="H53" s="15"/>
      <c r="I53" s="15"/>
      <c r="J53" s="15"/>
      <c r="K53" s="15"/>
      <c r="L53" s="15">
        <v>1.5</v>
      </c>
      <c r="M53" s="15"/>
      <c r="N53" s="15"/>
      <c r="O53" s="15"/>
      <c r="P53" s="15">
        <v>1.5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>
        <v>1.5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>
        <v>3</v>
      </c>
      <c r="AT53" s="15"/>
      <c r="AU53" s="15">
        <v>1.5</v>
      </c>
      <c r="AV53" s="15"/>
      <c r="AW53" s="15"/>
      <c r="AX53" s="15"/>
    </row>
    <row r="54" spans="1:50" ht="15.75">
      <c r="A54" s="20">
        <v>39</v>
      </c>
      <c r="B54" s="21" t="s">
        <v>129</v>
      </c>
      <c r="C54" s="21" t="s">
        <v>10</v>
      </c>
      <c r="D54" s="22">
        <f t="shared" si="1"/>
        <v>6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>
        <v>6</v>
      </c>
      <c r="AX54" s="15"/>
    </row>
    <row r="55" spans="1:50" ht="15.75">
      <c r="A55" s="20">
        <v>40</v>
      </c>
      <c r="B55" s="21" t="s">
        <v>25</v>
      </c>
      <c r="C55" s="21" t="s">
        <v>5</v>
      </c>
      <c r="D55" s="22">
        <f t="shared" si="1"/>
        <v>5.5</v>
      </c>
      <c r="E55" s="14"/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>
        <v>4.5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ht="15.75">
      <c r="A56" s="20">
        <v>41</v>
      </c>
      <c r="B56" s="21" t="s">
        <v>41</v>
      </c>
      <c r="C56" s="21" t="s">
        <v>10</v>
      </c>
      <c r="D56" s="22">
        <f t="shared" si="1"/>
        <v>4.5</v>
      </c>
      <c r="E56" s="14"/>
      <c r="F56" s="15">
        <v>1.5</v>
      </c>
      <c r="G56" s="15"/>
      <c r="H56" s="15"/>
      <c r="I56" s="15"/>
      <c r="J56" s="15"/>
      <c r="K56" s="15">
        <v>1.5</v>
      </c>
      <c r="L56" s="15">
        <v>1.5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15.75">
      <c r="A57" s="20">
        <v>41</v>
      </c>
      <c r="B57" s="21" t="s">
        <v>103</v>
      </c>
      <c r="C57" s="21" t="s">
        <v>75</v>
      </c>
      <c r="D57" s="22">
        <f t="shared" si="1"/>
        <v>4.5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>
        <v>4.5</v>
      </c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ht="15.75">
      <c r="A58" s="20">
        <v>41</v>
      </c>
      <c r="B58" s="21" t="s">
        <v>77</v>
      </c>
      <c r="C58" s="21" t="s">
        <v>78</v>
      </c>
      <c r="D58" s="22">
        <f t="shared" si="1"/>
        <v>4.5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v>1.5</v>
      </c>
      <c r="U58" s="15"/>
      <c r="V58" s="15">
        <v>3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ht="15.75">
      <c r="A59" s="20">
        <v>41</v>
      </c>
      <c r="B59" s="21" t="s">
        <v>45</v>
      </c>
      <c r="C59" s="21" t="s">
        <v>9</v>
      </c>
      <c r="D59" s="22">
        <f t="shared" si="1"/>
        <v>4.5</v>
      </c>
      <c r="E59" s="14"/>
      <c r="F59" s="15"/>
      <c r="G59" s="15"/>
      <c r="H59" s="15"/>
      <c r="I59" s="15"/>
      <c r="J59" s="15"/>
      <c r="K59" s="15">
        <v>1.5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>
        <v>3</v>
      </c>
      <c r="AT59" s="15"/>
      <c r="AU59" s="15"/>
      <c r="AV59" s="15"/>
      <c r="AW59" s="15"/>
      <c r="AX59" s="15"/>
    </row>
    <row r="60" spans="1:50" ht="15.75">
      <c r="A60" s="20">
        <v>45</v>
      </c>
      <c r="B60" s="21" t="s">
        <v>119</v>
      </c>
      <c r="C60" s="21" t="s">
        <v>24</v>
      </c>
      <c r="D60" s="22">
        <f t="shared" si="1"/>
        <v>4</v>
      </c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>
        <v>4</v>
      </c>
      <c r="AR60" s="15"/>
      <c r="AS60" s="15"/>
      <c r="AT60" s="15"/>
      <c r="AU60" s="15"/>
      <c r="AV60" s="15"/>
      <c r="AW60" s="15"/>
      <c r="AX60" s="15"/>
    </row>
    <row r="61" spans="1:50" ht="15.75">
      <c r="A61" s="20">
        <v>46</v>
      </c>
      <c r="B61" s="21" t="s">
        <v>80</v>
      </c>
      <c r="C61" s="21" t="s">
        <v>24</v>
      </c>
      <c r="D61" s="22">
        <f t="shared" si="1"/>
        <v>2.5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>
        <v>1.5</v>
      </c>
      <c r="W61" s="15"/>
      <c r="X61" s="15"/>
      <c r="Y61" s="15"/>
      <c r="Z61" s="15">
        <v>1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5.75">
      <c r="A62" s="20">
        <v>47</v>
      </c>
      <c r="B62" s="21" t="s">
        <v>46</v>
      </c>
      <c r="C62" s="21" t="s">
        <v>10</v>
      </c>
      <c r="D62" s="22">
        <f t="shared" si="1"/>
        <v>1.5</v>
      </c>
      <c r="E62" s="14"/>
      <c r="F62" s="15"/>
      <c r="G62" s="15"/>
      <c r="H62" s="15"/>
      <c r="I62" s="15"/>
      <c r="J62" s="15"/>
      <c r="K62" s="15"/>
      <c r="L62" s="15">
        <v>1.5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5.75">
      <c r="A63" s="20">
        <v>47</v>
      </c>
      <c r="B63" s="21" t="s">
        <v>47</v>
      </c>
      <c r="C63" s="21" t="s">
        <v>5</v>
      </c>
      <c r="D63" s="22">
        <f t="shared" si="1"/>
        <v>1.5</v>
      </c>
      <c r="E63" s="14"/>
      <c r="F63" s="15"/>
      <c r="G63" s="15"/>
      <c r="H63" s="15"/>
      <c r="I63" s="15"/>
      <c r="J63" s="15"/>
      <c r="K63" s="15"/>
      <c r="L63" s="15"/>
      <c r="M63" s="15">
        <v>1.5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5.75">
      <c r="A64" s="20">
        <v>47</v>
      </c>
      <c r="B64" s="21" t="s">
        <v>97</v>
      </c>
      <c r="C64" s="21" t="s">
        <v>12</v>
      </c>
      <c r="D64" s="22">
        <f t="shared" si="1"/>
        <v>1.5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>
        <v>1.5</v>
      </c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5.75">
      <c r="A65" s="20">
        <v>47</v>
      </c>
      <c r="B65" s="21" t="s">
        <v>130</v>
      </c>
      <c r="C65" s="21" t="s">
        <v>30</v>
      </c>
      <c r="D65" s="22">
        <f t="shared" si="1"/>
        <v>1.5</v>
      </c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>
        <v>1.5</v>
      </c>
      <c r="AX65" s="15"/>
    </row>
    <row r="66" spans="1:50" ht="15.75">
      <c r="A66" s="20">
        <v>47</v>
      </c>
      <c r="B66" s="21" t="s">
        <v>131</v>
      </c>
      <c r="C66" s="21" t="s">
        <v>9</v>
      </c>
      <c r="D66" s="22">
        <f t="shared" si="1"/>
        <v>1.5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>
        <v>1.5</v>
      </c>
      <c r="AX66" s="15"/>
    </row>
    <row r="67" spans="1:50" ht="15.75">
      <c r="A67" s="20">
        <v>47</v>
      </c>
      <c r="B67" s="21" t="s">
        <v>98</v>
      </c>
      <c r="C67" s="21" t="s">
        <v>32</v>
      </c>
      <c r="D67" s="22">
        <f t="shared" si="1"/>
        <v>1.5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>
        <v>1.5</v>
      </c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5.75">
      <c r="A68" s="20">
        <v>53</v>
      </c>
      <c r="B68" s="21" t="s">
        <v>23</v>
      </c>
      <c r="C68" s="21" t="s">
        <v>24</v>
      </c>
      <c r="D68" s="22">
        <f t="shared" si="1"/>
        <v>1</v>
      </c>
      <c r="E68" s="14"/>
      <c r="F68" s="15"/>
      <c r="G68" s="15">
        <v>1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ht="15.75">
      <c r="A69" s="20">
        <v>53</v>
      </c>
      <c r="B69" s="21" t="s">
        <v>18</v>
      </c>
      <c r="C69" s="21" t="s">
        <v>10</v>
      </c>
      <c r="D69" s="22">
        <f t="shared" si="1"/>
        <v>1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>
        <v>1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ht="15.75">
      <c r="D70" s="37">
        <f>SUM(D16:D69)</f>
        <v>14216.5</v>
      </c>
    </row>
    <row r="72" ht="15.75">
      <c r="A72" s="24" t="s">
        <v>48</v>
      </c>
    </row>
    <row r="73" ht="12.75">
      <c r="A73" t="s">
        <v>132</v>
      </c>
    </row>
    <row r="74" ht="13.5" thickBot="1"/>
    <row r="75" spans="1:4" ht="38.25">
      <c r="A75" s="25" t="s">
        <v>0</v>
      </c>
      <c r="B75" s="26" t="s">
        <v>2</v>
      </c>
      <c r="C75" s="26" t="s">
        <v>3</v>
      </c>
      <c r="D75" s="27" t="s">
        <v>26</v>
      </c>
    </row>
    <row r="76" spans="1:4" ht="15">
      <c r="A76" s="28">
        <v>1</v>
      </c>
      <c r="B76" s="32" t="s">
        <v>9</v>
      </c>
      <c r="C76" s="33">
        <v>5004</v>
      </c>
      <c r="D76" s="34">
        <v>6</v>
      </c>
    </row>
    <row r="77" spans="1:4" ht="15">
      <c r="A77" s="28">
        <v>2</v>
      </c>
      <c r="B77" s="29" t="s">
        <v>5</v>
      </c>
      <c r="C77" s="30">
        <v>4481.5</v>
      </c>
      <c r="D77" s="31">
        <v>6</v>
      </c>
    </row>
    <row r="78" spans="1:4" ht="15">
      <c r="A78" s="28">
        <v>3</v>
      </c>
      <c r="B78" s="32" t="s">
        <v>10</v>
      </c>
      <c r="C78" s="30">
        <v>1564.5</v>
      </c>
      <c r="D78" s="31">
        <v>20</v>
      </c>
    </row>
    <row r="79" spans="1:4" ht="15">
      <c r="A79" s="28">
        <v>4</v>
      </c>
      <c r="B79" s="32" t="s">
        <v>7</v>
      </c>
      <c r="C79" s="30">
        <v>1428.5</v>
      </c>
      <c r="D79" s="31">
        <v>4</v>
      </c>
    </row>
    <row r="80" spans="1:4" ht="15">
      <c r="A80" s="28">
        <v>5</v>
      </c>
      <c r="B80" s="32" t="s">
        <v>12</v>
      </c>
      <c r="C80" s="30">
        <v>894</v>
      </c>
      <c r="D80" s="31">
        <v>4</v>
      </c>
    </row>
    <row r="81" spans="1:4" ht="15">
      <c r="A81" s="45">
        <v>6</v>
      </c>
      <c r="B81" s="38" t="s">
        <v>105</v>
      </c>
      <c r="C81" s="39">
        <v>435.5</v>
      </c>
      <c r="D81" s="40">
        <v>4</v>
      </c>
    </row>
    <row r="82" spans="1:4" ht="15">
      <c r="A82" s="28">
        <v>7</v>
      </c>
      <c r="B82" s="32" t="s">
        <v>15</v>
      </c>
      <c r="C82" s="30">
        <v>290</v>
      </c>
      <c r="D82" s="31">
        <v>4</v>
      </c>
    </row>
    <row r="83" spans="1:4" ht="15">
      <c r="A83" s="28">
        <v>8</v>
      </c>
      <c r="B83" s="32" t="s">
        <v>75</v>
      </c>
      <c r="C83" s="30">
        <v>106.5</v>
      </c>
      <c r="D83" s="31">
        <v>2</v>
      </c>
    </row>
    <row r="84" spans="1:4" ht="15">
      <c r="A84" s="28">
        <v>9</v>
      </c>
      <c r="B84" s="32" t="s">
        <v>24</v>
      </c>
      <c r="C84" s="33">
        <v>7.5</v>
      </c>
      <c r="D84" s="34">
        <v>3</v>
      </c>
    </row>
    <row r="85" spans="1:4" ht="15">
      <c r="A85" s="28">
        <v>10</v>
      </c>
      <c r="B85" s="32" t="s">
        <v>81</v>
      </c>
      <c r="C85" s="30">
        <v>4.5</v>
      </c>
      <c r="D85" s="31">
        <v>1</v>
      </c>
    </row>
    <row r="86" spans="1:4" ht="16.5" thickBot="1">
      <c r="A86" s="41"/>
      <c r="B86" s="42" t="s">
        <v>106</v>
      </c>
      <c r="C86" s="43">
        <f>SUM(C76:C85)</f>
        <v>14216.5</v>
      </c>
      <c r="D86" s="44">
        <f>SUM(D76:D85)</f>
        <v>54</v>
      </c>
    </row>
  </sheetData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7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Białek</cp:lastModifiedBy>
  <cp:lastPrinted>2007-01-04T11:49:23Z</cp:lastPrinted>
  <dcterms:created xsi:type="dcterms:W3CDTF">1997-02-26T13:46:56Z</dcterms:created>
  <dcterms:modified xsi:type="dcterms:W3CDTF">2008-12-29T10:17:56Z</dcterms:modified>
  <cp:category/>
  <cp:version/>
  <cp:contentType/>
  <cp:contentStatus/>
</cp:coreProperties>
</file>