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31 X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<sst xmlns="http://schemas.openxmlformats.org/spreadsheetml/2006/main" count="167" uniqueCount="118">
  <si>
    <t>M-ce</t>
  </si>
  <si>
    <t>Nazwisko i Imię</t>
  </si>
  <si>
    <t>Klub</t>
  </si>
  <si>
    <t>Punkty</t>
  </si>
  <si>
    <t>Klein Tomasz ( S )</t>
  </si>
  <si>
    <t>KJ "Turbud" Brzeg</t>
  </si>
  <si>
    <t>Mrugała Mateusz ( S )</t>
  </si>
  <si>
    <t>LKJ Moszna</t>
  </si>
  <si>
    <t>Szpak Iga ( J )</t>
  </si>
  <si>
    <t>LKJ "Olimp" Prudnik</t>
  </si>
  <si>
    <t>LKJ "Ostroga" Opole</t>
  </si>
  <si>
    <t>Grosz Bartosz ( MJ )</t>
  </si>
  <si>
    <t>KJ Okoły</t>
  </si>
  <si>
    <t>Cieślak Agnieszka ( S )</t>
  </si>
  <si>
    <t>Godoś Agata ( J )</t>
  </si>
  <si>
    <t>KJ "Jumping Team" Brynica</t>
  </si>
  <si>
    <t>Czech Agnieszka ( S )</t>
  </si>
  <si>
    <t>Roik Magdalena ( S )</t>
  </si>
  <si>
    <t>Kabała Małgorzata ( S )</t>
  </si>
  <si>
    <t>Sołoniewicz Agnieszka ( S )</t>
  </si>
  <si>
    <t>Jung Jadwiga ( S )</t>
  </si>
  <si>
    <t>Zalewska Anna ( S )</t>
  </si>
  <si>
    <t>Tokarczyk Piotr ( S )</t>
  </si>
  <si>
    <t>Łysiak Paulina ( S )</t>
  </si>
  <si>
    <t>Niepomniaszczyj Nina ( ? )</t>
  </si>
  <si>
    <t>KJ "Volta - Arom" Borki Wielkie</t>
  </si>
  <si>
    <t>Szylwańska Katarzyna ( S )</t>
  </si>
  <si>
    <t>Ilość zawodników punktujących</t>
  </si>
  <si>
    <r>
      <t>Uwzględnia wyniki zawodów</t>
    </r>
    <r>
      <rPr>
        <sz val="10"/>
        <rFont val="Arial CE"/>
        <family val="2"/>
      </rPr>
      <t>:HZR Zbrosławice 26 I; HZR-HPO Prudnik 2 II; HZR Zbrosławice 9-10 II</t>
    </r>
  </si>
  <si>
    <t>HZR Leszno 15-17 II; HZO Leszno 15-17 II; CSI 2* Brno; HZR HPO Opole 23 II;HZR-HPO Okoły 01 III</t>
  </si>
  <si>
    <t>HZR - FHPO Opole 15-16 III; ZO Leszno 28-30 III; HZR - AHMP Leszno 4-6 IV; ZR Prudnik 12 IV</t>
  </si>
  <si>
    <t>Niezrzeszona</t>
  </si>
  <si>
    <t>Kisielewska Martyna ( S )</t>
  </si>
  <si>
    <t>KJ "Juming Team" Brynica</t>
  </si>
  <si>
    <t>Besz Agnieszka ( S )</t>
  </si>
  <si>
    <t>Cichecka Julia ( J )</t>
  </si>
  <si>
    <t>Cwajda Michał ( S )</t>
  </si>
  <si>
    <t>Białek Katarzyna ( S )</t>
  </si>
  <si>
    <t>Kupczyk Lucyna ( S )</t>
  </si>
  <si>
    <t>Steciura Kacper ( S )</t>
  </si>
  <si>
    <t>Niezrzeszony</t>
  </si>
  <si>
    <t>Tumas Katarzyna ( S )</t>
  </si>
  <si>
    <t>Kwolek Barbara ( S )</t>
  </si>
  <si>
    <t>Besz - Janicka Małgorzata ( S )</t>
  </si>
  <si>
    <t>Benedyktowicz Magdalena ( S )</t>
  </si>
  <si>
    <t>Juszczyk Izabela ( S )</t>
  </si>
  <si>
    <t>Marciniak Joanna ( J )</t>
  </si>
  <si>
    <t>Marciniak Dominika ( J )</t>
  </si>
  <si>
    <t>Polednia Anna ( J )</t>
  </si>
  <si>
    <t>Marciniak Agnieszka ( S )</t>
  </si>
  <si>
    <t>RANKING KLUBOWY OZJ W SKOKACH PRZEZ PRZESZKODY - 2008 ROK</t>
  </si>
  <si>
    <t>HZR Zb-ce 26 I</t>
  </si>
  <si>
    <t>HZR HPO Prudnik 2 II</t>
  </si>
  <si>
    <t>HZR Zb-ce 9-10 II</t>
  </si>
  <si>
    <t>HZR Leszno 15-17 II</t>
  </si>
  <si>
    <t>HZO Leszno 15-17 II</t>
  </si>
  <si>
    <t>CSI 2* Brno 22-24 II</t>
  </si>
  <si>
    <t>HZR HPO Opole 23 II</t>
  </si>
  <si>
    <t>HZR-HPO Okoły 1 III</t>
  </si>
  <si>
    <t>HZR FHPO Opole 15-16 III</t>
  </si>
  <si>
    <t>ZO Leszno 28-30 III</t>
  </si>
  <si>
    <t>HZR AHMP Leszno 4-6IV</t>
  </si>
  <si>
    <t>ZR Prudnik 12 IV</t>
  </si>
  <si>
    <t>ZO B-ce 2-4V</t>
  </si>
  <si>
    <t>ZR ZO K-ków 9-11V</t>
  </si>
  <si>
    <t>ZO Bogusławice 2 - 4 V; ZR i ZO Kraków 9 - 11 V; ZR Moszna 24-25V;ZR Kluczbork 15 VI;</t>
  </si>
  <si>
    <t>ZR Moszna 24-25V</t>
  </si>
  <si>
    <t>ZR Kl-k 15VI</t>
  </si>
  <si>
    <t>ZO Moszna 20-22VI</t>
  </si>
  <si>
    <t>ZR Opole 28-29VI</t>
  </si>
  <si>
    <t>Stabiszewski Mateusz ( S )</t>
  </si>
  <si>
    <t>Storoż Aleksandra ( S )</t>
  </si>
  <si>
    <t>Gozdek Krzysztof ( S )</t>
  </si>
  <si>
    <t>Marciniak Anna ( J )</t>
  </si>
  <si>
    <t>Maj Barbara ( S )</t>
  </si>
  <si>
    <t>Kraszewska - Godoś Iwona ( S )</t>
  </si>
  <si>
    <t>Kowalski Janusz ( S )</t>
  </si>
  <si>
    <t>KJ "Korys" Przygorzele</t>
  </si>
  <si>
    <t>Polednia Henryk ( S )</t>
  </si>
  <si>
    <t>Gondecka Karolina ( S )</t>
  </si>
  <si>
    <t>KJ "Brzezina" Baków</t>
  </si>
  <si>
    <t>Majer Julia ( J )</t>
  </si>
  <si>
    <t>Więcław Monika ( ? )</t>
  </si>
  <si>
    <t>KJ "Brzezina" Bąków</t>
  </si>
  <si>
    <t>ZO Moszna 20-22VI; ZR Opole 28-29VI; ZO Rybnik 16-18 V; ZO Łąck 23-25V; ZO Gałkowo 11-13VII</t>
  </si>
  <si>
    <t>ZO Rybnik 16-18V</t>
  </si>
  <si>
    <t>ZO Łąck 23-25V</t>
  </si>
  <si>
    <t>ZO Gałkowo 11-13VII</t>
  </si>
  <si>
    <t>ZO i ZR Zb-ce 1-3VIII</t>
  </si>
  <si>
    <t>ZR Wojcieszów</t>
  </si>
  <si>
    <t>ZR Pszczyna</t>
  </si>
  <si>
    <t>Ruczka Mirella ( S )</t>
  </si>
  <si>
    <t>Bogda Aleksandra ( J )</t>
  </si>
  <si>
    <t>Wiktor Maciej ( S )</t>
  </si>
  <si>
    <t>ZO i ZR Zb-ce 1 - 3 VIII; ZR Wojcieszów 6 VII; ZR Pszczyna 13 VII; ZO Żywiec 15-17VIII</t>
  </si>
  <si>
    <t>ZO Zywiec 15-17VIII</t>
  </si>
  <si>
    <t>ZR Rybnik 29-31VIII</t>
  </si>
  <si>
    <t>CSI Warka 5-7IX</t>
  </si>
  <si>
    <t>ZR MOZJ Prudnik 6-7IX</t>
  </si>
  <si>
    <t>Surowiec Anna ( S )</t>
  </si>
  <si>
    <t>Łuciów Aleksandra ( ? )</t>
  </si>
  <si>
    <t>ZR Rybnik 29 -31 VIII; CSI*** Warka 5 - 7 IX; ZR - MOZJ Prudnik 6 - 7 IX; ZR Opole 27 - 28 IX</t>
  </si>
  <si>
    <t>ZR Opole 27-28IX</t>
  </si>
  <si>
    <t>ZO Leszno 10-12 ź</t>
  </si>
  <si>
    <t>Kras Marta ( ? )</t>
  </si>
  <si>
    <t>Mrózek Justyna ( S )</t>
  </si>
  <si>
    <t xml:space="preserve">ZR i ZO* Leszno 10 - 12 X; ZR Jaroszówka 19-20 VII; ZR Leszno 18-19 X; ZR Wrocław 11 X; </t>
  </si>
  <si>
    <t>Niezrzeszeni</t>
  </si>
  <si>
    <t>Razem</t>
  </si>
  <si>
    <t>ZR Jaroszówka 19-20VII</t>
  </si>
  <si>
    <t>ZR Leszno 18-19X</t>
  </si>
  <si>
    <t>ZR W-w 11X</t>
  </si>
  <si>
    <t>ZR Golędzinów</t>
  </si>
  <si>
    <t>Lanaken</t>
  </si>
  <si>
    <t>ZR Golędzinów 12 X; MŚMK Lanaken 18-20IX; ZR leszno 25-26 X</t>
  </si>
  <si>
    <t>Zr Leszno 25-26X</t>
  </si>
  <si>
    <t xml:space="preserve">                                                 ( na dzień 31.11. 2008 r )</t>
  </si>
  <si>
    <r>
      <t xml:space="preserve">RANKING OZJ OPOLE - 2008 ROK - SKOKI - </t>
    </r>
    <r>
      <rPr>
        <sz val="12"/>
        <rFont val="Arial CE"/>
        <family val="2"/>
      </rPr>
      <t>( na dzień 31.10.2008r. 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</si>
</sst>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ck"/>
      <bottom style="medium"/>
    </border>
    <border>
      <left style="thin"/>
      <right style="medium"/>
      <top style="thick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9"/>
  <sheetViews>
    <sheetView tabSelected="1" workbookViewId="0" topLeftCell="A1">
      <selection activeCell="AR11" sqref="AR11"/>
    </sheetView>
  </sheetViews>
  <sheetFormatPr defaultColWidth="9.00390625" defaultRowHeight="12.75"/>
  <cols>
    <col min="1" max="1" width="6.75390625" style="0" customWidth="1"/>
    <col min="2" max="2" width="33.00390625" style="0" customWidth="1"/>
    <col min="3" max="3" width="32.00390625" style="0" customWidth="1"/>
    <col min="4" max="4" width="15.75390625" style="0" customWidth="1"/>
    <col min="5" max="5" width="6.625" style="0" hidden="1" customWidth="1"/>
    <col min="6" max="9" width="7.625" style="0" hidden="1" customWidth="1"/>
    <col min="10" max="10" width="4.00390625" style="0" hidden="1" customWidth="1"/>
    <col min="11" max="11" width="3.875" style="0" hidden="1" customWidth="1"/>
    <col min="12" max="12" width="6.25390625" style="0" hidden="1" customWidth="1"/>
    <col min="13" max="13" width="6.00390625" style="0" hidden="1" customWidth="1"/>
    <col min="14" max="14" width="5.00390625" style="0" hidden="1" customWidth="1"/>
    <col min="15" max="42" width="4.625" style="0" hidden="1" customWidth="1"/>
    <col min="43" max="43" width="10.25390625" style="0" hidden="1" customWidth="1"/>
    <col min="44" max="46" width="6.875" style="0" customWidth="1"/>
    <col min="47" max="47" width="5.375" style="0" customWidth="1"/>
    <col min="48" max="48" width="11.00390625" style="0" customWidth="1"/>
  </cols>
  <sheetData>
    <row r="1" spans="1:43" ht="15.75">
      <c r="A1" s="1"/>
      <c r="B1" s="2" t="s">
        <v>117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3.25" customHeight="1">
      <c r="A2" s="3" t="s">
        <v>28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s="16" customFormat="1" ht="23.25" customHeight="1">
      <c r="A3" s="4" t="s">
        <v>29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6" customFormat="1" ht="23.25" customHeight="1">
      <c r="A4" s="4" t="s">
        <v>30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s="16" customFormat="1" ht="23.25" customHeight="1">
      <c r="A5" s="35" t="s">
        <v>65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s="16" customFormat="1" ht="23.25" customHeight="1">
      <c r="A6" s="35" t="s">
        <v>84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16" customFormat="1" ht="23.25" customHeight="1">
      <c r="A7" s="35" t="s">
        <v>94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s="16" customFormat="1" ht="23.25" customHeight="1">
      <c r="A8" s="35" t="s">
        <v>101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s="16" customFormat="1" ht="23.25" customHeight="1">
      <c r="A9" s="35" t="s">
        <v>106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s="16" customFormat="1" ht="23.25" customHeight="1">
      <c r="A10" s="35" t="s">
        <v>114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s="16" customFormat="1" ht="23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36.75" customHeight="1" thickBot="1" thickTop="1">
      <c r="A12" s="17" t="s">
        <v>0</v>
      </c>
      <c r="B12" s="18" t="s">
        <v>1</v>
      </c>
      <c r="C12" s="18" t="s">
        <v>2</v>
      </c>
      <c r="D12" s="19" t="s">
        <v>3</v>
      </c>
      <c r="E12" s="5" t="s">
        <v>51</v>
      </c>
      <c r="F12" s="6" t="s">
        <v>52</v>
      </c>
      <c r="G12" s="6" t="s">
        <v>53</v>
      </c>
      <c r="H12" s="6" t="s">
        <v>54</v>
      </c>
      <c r="I12" s="6" t="s">
        <v>55</v>
      </c>
      <c r="J12" s="6" t="s">
        <v>56</v>
      </c>
      <c r="K12" s="6" t="s">
        <v>57</v>
      </c>
      <c r="L12" s="6" t="s">
        <v>58</v>
      </c>
      <c r="M12" s="6" t="s">
        <v>59</v>
      </c>
      <c r="N12" s="6" t="s">
        <v>60</v>
      </c>
      <c r="O12" s="6" t="s">
        <v>61</v>
      </c>
      <c r="P12" s="6" t="s">
        <v>62</v>
      </c>
      <c r="Q12" s="6" t="s">
        <v>63</v>
      </c>
      <c r="R12" s="6" t="s">
        <v>64</v>
      </c>
      <c r="S12" s="6" t="s">
        <v>66</v>
      </c>
      <c r="T12" s="6" t="s">
        <v>67</v>
      </c>
      <c r="U12" s="6" t="s">
        <v>68</v>
      </c>
      <c r="V12" s="6" t="s">
        <v>69</v>
      </c>
      <c r="W12" s="6" t="s">
        <v>85</v>
      </c>
      <c r="X12" s="6" t="s">
        <v>86</v>
      </c>
      <c r="Y12" s="6" t="s">
        <v>87</v>
      </c>
      <c r="Z12" s="6" t="s">
        <v>88</v>
      </c>
      <c r="AA12" s="6" t="s">
        <v>89</v>
      </c>
      <c r="AB12" s="6" t="s">
        <v>90</v>
      </c>
      <c r="AC12" s="6" t="s">
        <v>95</v>
      </c>
      <c r="AD12" s="6" t="s">
        <v>96</v>
      </c>
      <c r="AE12" s="6" t="s">
        <v>97</v>
      </c>
      <c r="AF12" s="6" t="s">
        <v>98</v>
      </c>
      <c r="AG12" s="6" t="s">
        <v>102</v>
      </c>
      <c r="AH12" s="6" t="s">
        <v>103</v>
      </c>
      <c r="AI12" s="6" t="s">
        <v>109</v>
      </c>
      <c r="AJ12" s="6" t="s">
        <v>110</v>
      </c>
      <c r="AK12" s="6" t="s">
        <v>111</v>
      </c>
      <c r="AL12" s="6" t="s">
        <v>112</v>
      </c>
      <c r="AM12" s="6" t="s">
        <v>113</v>
      </c>
      <c r="AN12" s="6" t="s">
        <v>115</v>
      </c>
      <c r="AO12" s="6"/>
      <c r="AP12" s="6"/>
      <c r="AQ12" s="6"/>
    </row>
    <row r="13" spans="1:43" ht="16.5" customHeight="1">
      <c r="A13" s="20">
        <v>1</v>
      </c>
      <c r="B13" s="21" t="s">
        <v>6</v>
      </c>
      <c r="C13" s="21" t="s">
        <v>9</v>
      </c>
      <c r="D13" s="22">
        <f aca="true" t="shared" si="0" ref="D13:D44">SUM(E13:AQ13)</f>
        <v>3272.5</v>
      </c>
      <c r="E13" s="7"/>
      <c r="F13" s="8">
        <v>52.5</v>
      </c>
      <c r="G13" s="8">
        <v>32</v>
      </c>
      <c r="H13" s="8"/>
      <c r="I13" s="8"/>
      <c r="J13" s="8"/>
      <c r="K13" s="8">
        <v>101.5</v>
      </c>
      <c r="L13" s="8">
        <v>63.5</v>
      </c>
      <c r="M13" s="8">
        <v>214</v>
      </c>
      <c r="N13" s="8"/>
      <c r="O13" s="8"/>
      <c r="P13" s="8">
        <v>96</v>
      </c>
      <c r="Q13" s="8">
        <v>270</v>
      </c>
      <c r="R13" s="8">
        <v>468</v>
      </c>
      <c r="S13" s="8"/>
      <c r="T13" s="8">
        <v>51</v>
      </c>
      <c r="U13" s="8">
        <v>382.5</v>
      </c>
      <c r="V13" s="8">
        <v>90</v>
      </c>
      <c r="W13" s="8"/>
      <c r="X13" s="8">
        <v>396</v>
      </c>
      <c r="Y13" s="8"/>
      <c r="Z13" s="8">
        <v>264.5</v>
      </c>
      <c r="AA13" s="8"/>
      <c r="AB13" s="8"/>
      <c r="AC13" s="8">
        <v>90</v>
      </c>
      <c r="AD13" s="8"/>
      <c r="AE13" s="8"/>
      <c r="AF13" s="8">
        <v>159.5</v>
      </c>
      <c r="AG13" s="8"/>
      <c r="AH13" s="8">
        <v>307.5</v>
      </c>
      <c r="AI13" s="8"/>
      <c r="AJ13" s="8"/>
      <c r="AK13" s="8"/>
      <c r="AL13" s="8"/>
      <c r="AM13" s="8">
        <v>234</v>
      </c>
      <c r="AN13" s="8"/>
      <c r="AO13" s="8"/>
      <c r="AP13" s="8"/>
      <c r="AQ13" s="8"/>
    </row>
    <row r="14" spans="1:43" ht="15.75">
      <c r="A14" s="20">
        <v>2</v>
      </c>
      <c r="B14" s="21" t="s">
        <v>4</v>
      </c>
      <c r="C14" s="21" t="s">
        <v>5</v>
      </c>
      <c r="D14" s="22">
        <f t="shared" si="0"/>
        <v>3042.5</v>
      </c>
      <c r="E14" s="9"/>
      <c r="F14" s="10"/>
      <c r="G14" s="10"/>
      <c r="H14" s="10">
        <v>16</v>
      </c>
      <c r="I14" s="10">
        <v>399</v>
      </c>
      <c r="J14" s="10">
        <v>88</v>
      </c>
      <c r="K14" s="10"/>
      <c r="L14" s="10">
        <v>58</v>
      </c>
      <c r="M14" s="10"/>
      <c r="N14" s="10">
        <v>459</v>
      </c>
      <c r="O14" s="10">
        <v>25</v>
      </c>
      <c r="P14" s="10"/>
      <c r="Q14" s="10"/>
      <c r="R14" s="10"/>
      <c r="S14" s="10"/>
      <c r="T14" s="10"/>
      <c r="U14" s="10">
        <v>225</v>
      </c>
      <c r="V14" s="10">
        <v>87</v>
      </c>
      <c r="W14" s="10">
        <v>120</v>
      </c>
      <c r="X14" s="10">
        <v>126</v>
      </c>
      <c r="Y14" s="10">
        <v>30</v>
      </c>
      <c r="Z14" s="10">
        <v>352.5</v>
      </c>
      <c r="AA14" s="10"/>
      <c r="AB14" s="10"/>
      <c r="AC14" s="10"/>
      <c r="AD14" s="10"/>
      <c r="AE14" s="10">
        <v>462</v>
      </c>
      <c r="AF14" s="10"/>
      <c r="AG14" s="10">
        <v>160.5</v>
      </c>
      <c r="AH14" s="10">
        <v>307.5</v>
      </c>
      <c r="AI14" s="10"/>
      <c r="AJ14" s="10">
        <v>127</v>
      </c>
      <c r="AK14" s="10"/>
      <c r="AL14" s="10"/>
      <c r="AM14" s="10"/>
      <c r="AN14" s="10"/>
      <c r="AO14" s="10"/>
      <c r="AP14" s="10"/>
      <c r="AQ14" s="10"/>
    </row>
    <row r="15" spans="1:43" ht="15.75">
      <c r="A15" s="20">
        <v>3</v>
      </c>
      <c r="B15" s="21" t="s">
        <v>11</v>
      </c>
      <c r="C15" s="21" t="s">
        <v>7</v>
      </c>
      <c r="D15" s="22">
        <f t="shared" si="0"/>
        <v>793.5</v>
      </c>
      <c r="E15" s="9">
        <v>10</v>
      </c>
      <c r="F15" s="10">
        <v>20.5</v>
      </c>
      <c r="G15" s="10">
        <v>9</v>
      </c>
      <c r="H15" s="10"/>
      <c r="I15" s="10"/>
      <c r="J15" s="10"/>
      <c r="K15" s="10">
        <v>44</v>
      </c>
      <c r="L15" s="10">
        <v>46</v>
      </c>
      <c r="M15" s="10">
        <v>76</v>
      </c>
      <c r="N15" s="10"/>
      <c r="O15" s="10"/>
      <c r="P15" s="10"/>
      <c r="Q15" s="10"/>
      <c r="R15" s="10">
        <v>50</v>
      </c>
      <c r="S15" s="10">
        <v>87</v>
      </c>
      <c r="T15" s="10">
        <v>15</v>
      </c>
      <c r="U15" s="10">
        <v>165</v>
      </c>
      <c r="V15" s="10">
        <v>30</v>
      </c>
      <c r="W15" s="10">
        <v>45</v>
      </c>
      <c r="X15" s="10"/>
      <c r="Y15" s="10"/>
      <c r="Z15" s="10">
        <v>30</v>
      </c>
      <c r="AA15" s="10"/>
      <c r="AB15" s="10"/>
      <c r="AC15" s="10"/>
      <c r="AD15" s="10"/>
      <c r="AE15" s="10"/>
      <c r="AF15" s="10">
        <v>22</v>
      </c>
      <c r="AG15" s="10">
        <v>72</v>
      </c>
      <c r="AH15" s="10"/>
      <c r="AI15" s="10"/>
      <c r="AJ15" s="10"/>
      <c r="AK15" s="10">
        <v>52</v>
      </c>
      <c r="AL15" s="10"/>
      <c r="AM15" s="10"/>
      <c r="AN15" s="10">
        <v>20</v>
      </c>
      <c r="AO15" s="10"/>
      <c r="AP15" s="10"/>
      <c r="AQ15" s="10"/>
    </row>
    <row r="16" spans="1:43" ht="15.75">
      <c r="A16" s="20">
        <v>4</v>
      </c>
      <c r="B16" s="21" t="s">
        <v>16</v>
      </c>
      <c r="C16" s="21" t="s">
        <v>12</v>
      </c>
      <c r="D16" s="22">
        <f t="shared" si="0"/>
        <v>783.5</v>
      </c>
      <c r="E16" s="9"/>
      <c r="F16" s="10"/>
      <c r="G16" s="10"/>
      <c r="H16" s="10">
        <v>14</v>
      </c>
      <c r="I16" s="10">
        <v>114</v>
      </c>
      <c r="J16" s="10"/>
      <c r="K16" s="10"/>
      <c r="L16" s="10">
        <v>58</v>
      </c>
      <c r="M16" s="10">
        <v>112.5</v>
      </c>
      <c r="N16" s="10"/>
      <c r="O16" s="10"/>
      <c r="P16" s="10"/>
      <c r="Q16" s="10"/>
      <c r="R16" s="10"/>
      <c r="S16" s="10"/>
      <c r="T16" s="10">
        <v>45</v>
      </c>
      <c r="U16" s="10">
        <v>109.5</v>
      </c>
      <c r="V16" s="10">
        <v>18</v>
      </c>
      <c r="W16" s="10"/>
      <c r="X16" s="10"/>
      <c r="Y16" s="10"/>
      <c r="Z16" s="10">
        <v>123.5</v>
      </c>
      <c r="AA16" s="10"/>
      <c r="AB16" s="10"/>
      <c r="AC16" s="10"/>
      <c r="AD16" s="10"/>
      <c r="AE16" s="10"/>
      <c r="AF16" s="10">
        <v>115</v>
      </c>
      <c r="AG16" s="10"/>
      <c r="AH16" s="10"/>
      <c r="AI16" s="10">
        <v>74</v>
      </c>
      <c r="AJ16" s="10"/>
      <c r="AK16" s="10"/>
      <c r="AL16" s="10"/>
      <c r="AM16" s="10"/>
      <c r="AN16" s="10"/>
      <c r="AO16" s="10"/>
      <c r="AP16" s="10"/>
      <c r="AQ16" s="13"/>
    </row>
    <row r="17" spans="1:43" ht="15.75">
      <c r="A17" s="20">
        <v>5</v>
      </c>
      <c r="B17" s="21" t="s">
        <v>36</v>
      </c>
      <c r="C17" s="21" t="s">
        <v>7</v>
      </c>
      <c r="D17" s="22">
        <f t="shared" si="0"/>
        <v>273</v>
      </c>
      <c r="E17" s="9"/>
      <c r="F17" s="10">
        <v>13.5</v>
      </c>
      <c r="G17" s="10">
        <v>9</v>
      </c>
      <c r="H17" s="10"/>
      <c r="I17" s="10"/>
      <c r="J17" s="10"/>
      <c r="K17" s="10">
        <v>21</v>
      </c>
      <c r="L17" s="10"/>
      <c r="M17" s="10"/>
      <c r="N17" s="10"/>
      <c r="O17" s="10"/>
      <c r="P17" s="10"/>
      <c r="Q17" s="10"/>
      <c r="R17" s="10"/>
      <c r="S17" s="10"/>
      <c r="T17" s="10">
        <v>4.5</v>
      </c>
      <c r="U17" s="10">
        <v>42</v>
      </c>
      <c r="V17" s="10">
        <v>52.5</v>
      </c>
      <c r="W17" s="10"/>
      <c r="X17" s="10"/>
      <c r="Y17" s="10"/>
      <c r="Z17" s="10">
        <v>97.5</v>
      </c>
      <c r="AA17" s="10"/>
      <c r="AB17" s="10"/>
      <c r="AC17" s="10"/>
      <c r="AD17" s="10"/>
      <c r="AE17" s="10"/>
      <c r="AF17" s="10">
        <v>1.5</v>
      </c>
      <c r="AG17" s="10">
        <v>31.5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5.75">
      <c r="A18" s="20">
        <v>6</v>
      </c>
      <c r="B18" s="21" t="s">
        <v>13</v>
      </c>
      <c r="C18" s="21" t="s">
        <v>31</v>
      </c>
      <c r="D18" s="22">
        <f t="shared" si="0"/>
        <v>240</v>
      </c>
      <c r="E18" s="9"/>
      <c r="F18" s="10"/>
      <c r="G18" s="10"/>
      <c r="H18" s="10"/>
      <c r="I18" s="10"/>
      <c r="J18" s="10"/>
      <c r="K18" s="10"/>
      <c r="L18" s="10">
        <v>16</v>
      </c>
      <c r="M18" s="10">
        <v>68</v>
      </c>
      <c r="N18" s="10"/>
      <c r="O18" s="10">
        <v>84</v>
      </c>
      <c r="P18" s="10">
        <v>25.5</v>
      </c>
      <c r="Q18" s="10"/>
      <c r="R18" s="10"/>
      <c r="S18" s="10"/>
      <c r="T18" s="10">
        <v>19.5</v>
      </c>
      <c r="U18" s="10"/>
      <c r="V18" s="10">
        <v>27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5.75">
      <c r="A19" s="23">
        <v>7</v>
      </c>
      <c r="B19" s="21" t="s">
        <v>32</v>
      </c>
      <c r="C19" s="21" t="s">
        <v>10</v>
      </c>
      <c r="D19" s="22">
        <f t="shared" si="0"/>
        <v>229.5</v>
      </c>
      <c r="E19" s="11"/>
      <c r="F19" s="12"/>
      <c r="G19" s="12">
        <v>16</v>
      </c>
      <c r="H19" s="12"/>
      <c r="I19" s="12"/>
      <c r="J19" s="12"/>
      <c r="K19" s="12">
        <v>12</v>
      </c>
      <c r="L19" s="12">
        <v>26.5</v>
      </c>
      <c r="M19" s="12">
        <v>65.5</v>
      </c>
      <c r="N19" s="12"/>
      <c r="O19" s="12"/>
      <c r="P19" s="12"/>
      <c r="Q19" s="12"/>
      <c r="R19" s="12"/>
      <c r="S19" s="12">
        <v>24</v>
      </c>
      <c r="T19" s="12">
        <v>21</v>
      </c>
      <c r="U19" s="12">
        <v>12</v>
      </c>
      <c r="V19" s="12">
        <v>34.5</v>
      </c>
      <c r="W19" s="12"/>
      <c r="X19" s="12"/>
      <c r="Y19" s="12">
        <v>9</v>
      </c>
      <c r="Z19" s="12"/>
      <c r="AA19" s="12"/>
      <c r="AB19" s="12"/>
      <c r="AC19" s="12"/>
      <c r="AD19" s="12"/>
      <c r="AE19" s="12"/>
      <c r="AF19" s="12"/>
      <c r="AG19" s="12">
        <v>9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ht="15.75">
      <c r="A20" s="20">
        <v>8</v>
      </c>
      <c r="B20" s="21" t="s">
        <v>34</v>
      </c>
      <c r="C20" s="21" t="s">
        <v>10</v>
      </c>
      <c r="D20" s="22">
        <f t="shared" si="0"/>
        <v>222</v>
      </c>
      <c r="E20" s="9"/>
      <c r="F20" s="10"/>
      <c r="G20" s="10"/>
      <c r="H20" s="10"/>
      <c r="I20" s="10"/>
      <c r="J20" s="10"/>
      <c r="K20" s="10">
        <v>20.5</v>
      </c>
      <c r="L20" s="10">
        <v>28</v>
      </c>
      <c r="M20" s="10"/>
      <c r="N20" s="10"/>
      <c r="O20" s="10"/>
      <c r="P20" s="10">
        <v>15</v>
      </c>
      <c r="Q20" s="10"/>
      <c r="R20" s="10"/>
      <c r="S20" s="10">
        <v>15</v>
      </c>
      <c r="T20" s="10">
        <v>4.5</v>
      </c>
      <c r="U20" s="10"/>
      <c r="V20" s="10">
        <v>15</v>
      </c>
      <c r="W20" s="10"/>
      <c r="X20" s="10"/>
      <c r="Y20" s="10"/>
      <c r="Z20" s="10"/>
      <c r="AA20" s="10"/>
      <c r="AB20" s="10"/>
      <c r="AC20" s="10"/>
      <c r="AD20" s="10"/>
      <c r="AE20" s="10"/>
      <c r="AF20" s="10">
        <v>82</v>
      </c>
      <c r="AG20" s="10">
        <v>42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5.75">
      <c r="A21" s="20">
        <v>9</v>
      </c>
      <c r="B21" s="21" t="s">
        <v>14</v>
      </c>
      <c r="C21" s="21" t="s">
        <v>33</v>
      </c>
      <c r="D21" s="22">
        <f t="shared" si="0"/>
        <v>211</v>
      </c>
      <c r="E21" s="9"/>
      <c r="F21" s="10"/>
      <c r="G21" s="10"/>
      <c r="H21" s="10"/>
      <c r="I21" s="10"/>
      <c r="J21" s="10"/>
      <c r="K21" s="10"/>
      <c r="L21" s="10">
        <v>22</v>
      </c>
      <c r="M21" s="10">
        <v>69</v>
      </c>
      <c r="N21" s="10"/>
      <c r="O21" s="10"/>
      <c r="P21" s="10"/>
      <c r="Q21" s="10"/>
      <c r="R21" s="10"/>
      <c r="S21" s="10">
        <v>24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>
        <v>90</v>
      </c>
      <c r="AG21" s="10">
        <v>6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5" ht="15.75">
      <c r="A22" s="20">
        <v>10</v>
      </c>
      <c r="B22" s="21" t="s">
        <v>91</v>
      </c>
      <c r="C22" s="21" t="s">
        <v>5</v>
      </c>
      <c r="D22" s="22">
        <f t="shared" si="0"/>
        <v>203.5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>
        <v>83.5</v>
      </c>
      <c r="AA22" s="10"/>
      <c r="AB22" s="10"/>
      <c r="AC22" s="10">
        <v>45</v>
      </c>
      <c r="AD22" s="10"/>
      <c r="AE22" s="10"/>
      <c r="AF22" s="10"/>
      <c r="AG22" s="10"/>
      <c r="AH22" s="10">
        <v>75</v>
      </c>
      <c r="AI22" s="10"/>
      <c r="AJ22" s="10"/>
      <c r="AK22" s="10"/>
      <c r="AL22" s="10"/>
      <c r="AM22" s="10"/>
      <c r="AN22" s="10"/>
      <c r="AO22" s="10"/>
      <c r="AP22" s="10"/>
      <c r="AQ22" s="10"/>
      <c r="AS22" s="36"/>
    </row>
    <row r="23" spans="1:45" ht="15.75">
      <c r="A23" s="20">
        <v>11</v>
      </c>
      <c r="B23" s="21" t="s">
        <v>70</v>
      </c>
      <c r="C23" s="21" t="s">
        <v>40</v>
      </c>
      <c r="D23" s="22">
        <f t="shared" si="0"/>
        <v>179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v>30</v>
      </c>
      <c r="T23" s="10">
        <v>30</v>
      </c>
      <c r="U23" s="10"/>
      <c r="V23" s="10">
        <v>69</v>
      </c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36</v>
      </c>
      <c r="AH23" s="10"/>
      <c r="AI23" s="10">
        <v>14</v>
      </c>
      <c r="AJ23" s="10"/>
      <c r="AK23" s="10"/>
      <c r="AL23" s="10"/>
      <c r="AM23" s="10"/>
      <c r="AN23" s="10"/>
      <c r="AO23" s="10"/>
      <c r="AP23" s="10"/>
      <c r="AQ23" s="10"/>
      <c r="AS23" s="36"/>
    </row>
    <row r="24" spans="1:45" ht="15.75">
      <c r="A24" s="20">
        <v>12</v>
      </c>
      <c r="B24" s="21" t="s">
        <v>73</v>
      </c>
      <c r="C24" s="21" t="s">
        <v>10</v>
      </c>
      <c r="D24" s="22">
        <f t="shared" si="0"/>
        <v>167.5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v>9</v>
      </c>
      <c r="T24" s="10">
        <v>4.5</v>
      </c>
      <c r="U24" s="10"/>
      <c r="V24" s="10">
        <v>12</v>
      </c>
      <c r="W24" s="10"/>
      <c r="X24" s="10"/>
      <c r="Y24" s="10"/>
      <c r="Z24" s="10"/>
      <c r="AA24" s="10"/>
      <c r="AB24" s="10"/>
      <c r="AC24" s="10"/>
      <c r="AD24" s="10"/>
      <c r="AE24" s="10"/>
      <c r="AF24" s="10">
        <v>76</v>
      </c>
      <c r="AG24" s="10">
        <v>66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S24" s="36"/>
    </row>
    <row r="25" spans="1:45" ht="15.75">
      <c r="A25" s="20">
        <v>13</v>
      </c>
      <c r="B25" s="21" t="s">
        <v>41</v>
      </c>
      <c r="C25" s="21" t="s">
        <v>7</v>
      </c>
      <c r="D25" s="22">
        <f t="shared" si="0"/>
        <v>151</v>
      </c>
      <c r="E25" s="9"/>
      <c r="F25" s="10">
        <v>1.5</v>
      </c>
      <c r="G25" s="10">
        <v>6</v>
      </c>
      <c r="H25" s="10"/>
      <c r="I25" s="10"/>
      <c r="J25" s="10"/>
      <c r="K25" s="10">
        <v>1.5</v>
      </c>
      <c r="L25" s="10"/>
      <c r="M25" s="10"/>
      <c r="N25" s="10"/>
      <c r="O25" s="10"/>
      <c r="P25" s="10"/>
      <c r="Q25" s="10"/>
      <c r="R25" s="10"/>
      <c r="S25" s="10">
        <v>4.5</v>
      </c>
      <c r="T25" s="10"/>
      <c r="U25" s="10">
        <v>12</v>
      </c>
      <c r="V25" s="10"/>
      <c r="W25" s="10"/>
      <c r="X25" s="10"/>
      <c r="Y25" s="10"/>
      <c r="Z25" s="10">
        <v>22</v>
      </c>
      <c r="AA25" s="10"/>
      <c r="AB25" s="10"/>
      <c r="AC25" s="10"/>
      <c r="AD25" s="10"/>
      <c r="AE25" s="10"/>
      <c r="AF25" s="10">
        <v>10.5</v>
      </c>
      <c r="AG25" s="10">
        <v>93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S25" s="36"/>
    </row>
    <row r="26" spans="1:45" ht="15.75">
      <c r="A26" s="20">
        <v>14</v>
      </c>
      <c r="B26" s="21" t="s">
        <v>21</v>
      </c>
      <c r="C26" s="21" t="s">
        <v>10</v>
      </c>
      <c r="D26" s="22">
        <f t="shared" si="0"/>
        <v>123</v>
      </c>
      <c r="E26" s="9"/>
      <c r="F26" s="10">
        <v>1.5</v>
      </c>
      <c r="G26" s="10"/>
      <c r="H26" s="10"/>
      <c r="I26" s="10"/>
      <c r="J26" s="10"/>
      <c r="K26" s="10">
        <v>3</v>
      </c>
      <c r="L26" s="10">
        <v>1.5</v>
      </c>
      <c r="M26" s="10">
        <v>15</v>
      </c>
      <c r="N26" s="10"/>
      <c r="O26" s="10"/>
      <c r="P26" s="10">
        <v>9</v>
      </c>
      <c r="Q26" s="10"/>
      <c r="R26" s="10"/>
      <c r="S26" s="10">
        <v>7.5</v>
      </c>
      <c r="T26" s="10">
        <v>9</v>
      </c>
      <c r="U26" s="10"/>
      <c r="V26" s="10">
        <v>12</v>
      </c>
      <c r="W26" s="10"/>
      <c r="X26" s="10"/>
      <c r="Y26" s="10"/>
      <c r="Z26" s="10"/>
      <c r="AA26" s="10">
        <v>5</v>
      </c>
      <c r="AB26" s="10">
        <v>16</v>
      </c>
      <c r="AC26" s="10"/>
      <c r="AD26" s="10">
        <v>12</v>
      </c>
      <c r="AE26" s="10"/>
      <c r="AF26" s="10"/>
      <c r="AG26" s="10">
        <v>13.5</v>
      </c>
      <c r="AH26" s="10"/>
      <c r="AI26" s="10"/>
      <c r="AJ26" s="10"/>
      <c r="AK26" s="10"/>
      <c r="AL26" s="10">
        <v>18</v>
      </c>
      <c r="AM26" s="10"/>
      <c r="AN26" s="10"/>
      <c r="AO26" s="10"/>
      <c r="AP26" s="10"/>
      <c r="AQ26" s="10"/>
      <c r="AS26" s="36"/>
    </row>
    <row r="27" spans="1:45" ht="15.75">
      <c r="A27" s="20">
        <v>15</v>
      </c>
      <c r="B27" s="21" t="s">
        <v>17</v>
      </c>
      <c r="C27" s="21" t="s">
        <v>5</v>
      </c>
      <c r="D27" s="22">
        <f t="shared" si="0"/>
        <v>101</v>
      </c>
      <c r="E27" s="9"/>
      <c r="F27" s="10"/>
      <c r="G27" s="10"/>
      <c r="H27" s="10"/>
      <c r="I27" s="10"/>
      <c r="J27" s="10"/>
      <c r="K27" s="10"/>
      <c r="L27" s="10"/>
      <c r="M27" s="10">
        <v>61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>
        <v>40</v>
      </c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S27" s="36"/>
    </row>
    <row r="28" spans="1:45" ht="15.75">
      <c r="A28" s="20">
        <v>16</v>
      </c>
      <c r="B28" s="21" t="s">
        <v>74</v>
      </c>
      <c r="C28" s="21" t="s">
        <v>10</v>
      </c>
      <c r="D28" s="22">
        <f t="shared" si="0"/>
        <v>80.5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v>4.5</v>
      </c>
      <c r="T28" s="10"/>
      <c r="U28" s="10"/>
      <c r="V28" s="10">
        <v>19.5</v>
      </c>
      <c r="W28" s="10"/>
      <c r="X28" s="10"/>
      <c r="Y28" s="10"/>
      <c r="Z28" s="10"/>
      <c r="AA28" s="10"/>
      <c r="AB28" s="10"/>
      <c r="AC28" s="10"/>
      <c r="AD28" s="10"/>
      <c r="AE28" s="10"/>
      <c r="AF28" s="10">
        <v>40</v>
      </c>
      <c r="AG28" s="10">
        <v>16.5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S28" s="36"/>
    </row>
    <row r="29" spans="1:45" ht="15.75">
      <c r="A29" s="20">
        <v>17</v>
      </c>
      <c r="B29" s="21" t="s">
        <v>71</v>
      </c>
      <c r="C29" s="21" t="s">
        <v>10</v>
      </c>
      <c r="D29" s="22">
        <f t="shared" si="0"/>
        <v>73.5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>
        <v>12</v>
      </c>
      <c r="U29" s="10"/>
      <c r="V29" s="10">
        <v>45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16.5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S29" s="36"/>
    </row>
    <row r="30" spans="1:43" ht="15.75">
      <c r="A30" s="20">
        <v>18</v>
      </c>
      <c r="B30" s="21" t="s">
        <v>35</v>
      </c>
      <c r="C30" s="21" t="s">
        <v>10</v>
      </c>
      <c r="D30" s="22">
        <f t="shared" si="0"/>
        <v>70.5</v>
      </c>
      <c r="E30" s="9"/>
      <c r="F30" s="10"/>
      <c r="G30" s="10"/>
      <c r="H30" s="10"/>
      <c r="I30" s="10"/>
      <c r="J30" s="10"/>
      <c r="K30" s="10">
        <v>4.5</v>
      </c>
      <c r="L30" s="10">
        <v>3</v>
      </c>
      <c r="M30" s="10">
        <v>46.5</v>
      </c>
      <c r="N30" s="10"/>
      <c r="O30" s="10"/>
      <c r="P30" s="10"/>
      <c r="Q30" s="10"/>
      <c r="R30" s="10"/>
      <c r="S30" s="10"/>
      <c r="T30" s="10"/>
      <c r="U30" s="10"/>
      <c r="V30" s="10">
        <v>15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1.5</v>
      </c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ht="15.75">
      <c r="A31" s="20">
        <v>19</v>
      </c>
      <c r="B31" s="21" t="s">
        <v>8</v>
      </c>
      <c r="C31" s="21" t="s">
        <v>9</v>
      </c>
      <c r="D31" s="22">
        <f t="shared" si="0"/>
        <v>67.5</v>
      </c>
      <c r="E31" s="14"/>
      <c r="F31" s="15"/>
      <c r="G31" s="15"/>
      <c r="H31" s="15"/>
      <c r="I31" s="15"/>
      <c r="J31" s="15"/>
      <c r="K31" s="15">
        <v>6</v>
      </c>
      <c r="L31" s="15">
        <v>10</v>
      </c>
      <c r="M31" s="15"/>
      <c r="N31" s="15"/>
      <c r="O31" s="15"/>
      <c r="P31" s="15"/>
      <c r="Q31" s="15"/>
      <c r="R31" s="15"/>
      <c r="S31" s="15">
        <v>3</v>
      </c>
      <c r="T31" s="15"/>
      <c r="U31" s="15"/>
      <c r="V31" s="15">
        <v>16.5</v>
      </c>
      <c r="W31" s="15"/>
      <c r="X31" s="15"/>
      <c r="Y31" s="15"/>
      <c r="Z31" s="15"/>
      <c r="AA31" s="15"/>
      <c r="AB31" s="15"/>
      <c r="AC31" s="15"/>
      <c r="AD31" s="15"/>
      <c r="AE31" s="15"/>
      <c r="AF31" s="15">
        <v>32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ht="15.75">
      <c r="A32" s="20">
        <v>20</v>
      </c>
      <c r="B32" s="21" t="s">
        <v>76</v>
      </c>
      <c r="C32" s="21" t="s">
        <v>77</v>
      </c>
      <c r="D32" s="22">
        <f t="shared" si="0"/>
        <v>60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>
        <v>1.5</v>
      </c>
      <c r="T32" s="15"/>
      <c r="U32" s="15"/>
      <c r="V32" s="15">
        <v>6</v>
      </c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>
        <v>52.5</v>
      </c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ht="15.75">
      <c r="A33" s="20">
        <v>21</v>
      </c>
      <c r="B33" s="21" t="s">
        <v>38</v>
      </c>
      <c r="C33" s="21" t="s">
        <v>10</v>
      </c>
      <c r="D33" s="22">
        <f t="shared" si="0"/>
        <v>58.5</v>
      </c>
      <c r="E33" s="14"/>
      <c r="F33" s="15"/>
      <c r="G33" s="15"/>
      <c r="H33" s="15"/>
      <c r="I33" s="15"/>
      <c r="J33" s="15"/>
      <c r="K33" s="15">
        <v>9</v>
      </c>
      <c r="L33" s="15"/>
      <c r="M33" s="15"/>
      <c r="N33" s="15"/>
      <c r="O33" s="15">
        <v>6</v>
      </c>
      <c r="P33" s="15">
        <v>1.5</v>
      </c>
      <c r="Q33" s="15"/>
      <c r="R33" s="15"/>
      <c r="S33" s="15">
        <v>6</v>
      </c>
      <c r="T33" s="15">
        <v>19.5</v>
      </c>
      <c r="U33" s="15"/>
      <c r="V33" s="15">
        <v>7.5</v>
      </c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>
        <v>9</v>
      </c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ht="15.75">
      <c r="A34" s="20">
        <v>22</v>
      </c>
      <c r="B34" s="21" t="s">
        <v>92</v>
      </c>
      <c r="C34" s="21" t="s">
        <v>5</v>
      </c>
      <c r="D34" s="22">
        <f t="shared" si="0"/>
        <v>50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>
        <v>32</v>
      </c>
      <c r="AA34" s="15"/>
      <c r="AB34" s="15"/>
      <c r="AC34" s="15"/>
      <c r="AD34" s="15"/>
      <c r="AE34" s="15"/>
      <c r="AF34" s="15"/>
      <c r="AG34" s="15"/>
      <c r="AH34" s="15"/>
      <c r="AI34" s="15">
        <v>18</v>
      </c>
      <c r="AJ34" s="15"/>
      <c r="AK34" s="15"/>
      <c r="AL34" s="15"/>
      <c r="AM34" s="15"/>
      <c r="AN34" s="15"/>
      <c r="AO34" s="15"/>
      <c r="AP34" s="15"/>
      <c r="AQ34" s="15"/>
    </row>
    <row r="35" spans="1:43" ht="15.75">
      <c r="A35" s="20">
        <v>23</v>
      </c>
      <c r="B35" s="21" t="s">
        <v>72</v>
      </c>
      <c r="C35" s="21" t="s">
        <v>33</v>
      </c>
      <c r="D35" s="22">
        <f t="shared" si="0"/>
        <v>40.5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>
        <v>18</v>
      </c>
      <c r="U35" s="15">
        <v>9</v>
      </c>
      <c r="V35" s="15">
        <v>13.5</v>
      </c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ht="15.75">
      <c r="A36" s="20">
        <v>24</v>
      </c>
      <c r="B36" s="21" t="s">
        <v>23</v>
      </c>
      <c r="C36" s="21" t="s">
        <v>10</v>
      </c>
      <c r="D36" s="22">
        <f t="shared" si="0"/>
        <v>31.5</v>
      </c>
      <c r="E36" s="14"/>
      <c r="F36" s="15">
        <v>1.5</v>
      </c>
      <c r="G36" s="15"/>
      <c r="H36" s="15"/>
      <c r="I36" s="15"/>
      <c r="J36" s="15"/>
      <c r="K36" s="15"/>
      <c r="L36" s="15">
        <v>1.5</v>
      </c>
      <c r="M36" s="15">
        <v>6</v>
      </c>
      <c r="N36" s="15"/>
      <c r="O36" s="15"/>
      <c r="P36" s="15"/>
      <c r="Q36" s="15"/>
      <c r="R36" s="15"/>
      <c r="S36" s="15">
        <v>9</v>
      </c>
      <c r="T36" s="15"/>
      <c r="U36" s="15"/>
      <c r="V36" s="15">
        <v>13.5</v>
      </c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ht="15.75">
      <c r="A37" s="20">
        <v>25</v>
      </c>
      <c r="B37" s="21" t="s">
        <v>93</v>
      </c>
      <c r="C37" s="21" t="s">
        <v>12</v>
      </c>
      <c r="D37" s="22">
        <f t="shared" si="0"/>
        <v>29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>
        <v>29</v>
      </c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ht="15.75">
      <c r="A38" s="20">
        <v>26</v>
      </c>
      <c r="B38" s="21" t="s">
        <v>20</v>
      </c>
      <c r="C38" s="21" t="s">
        <v>10</v>
      </c>
      <c r="D38" s="22">
        <f t="shared" si="0"/>
        <v>27</v>
      </c>
      <c r="E38" s="14"/>
      <c r="F38" s="15"/>
      <c r="G38" s="15"/>
      <c r="H38" s="15"/>
      <c r="I38" s="15"/>
      <c r="J38" s="15"/>
      <c r="K38" s="15">
        <v>7.5</v>
      </c>
      <c r="L38" s="15">
        <v>19.5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ht="15.75">
      <c r="A39" s="20">
        <v>27</v>
      </c>
      <c r="B39" s="21" t="s">
        <v>37</v>
      </c>
      <c r="C39" s="21" t="s">
        <v>10</v>
      </c>
      <c r="D39" s="22">
        <f t="shared" si="0"/>
        <v>21</v>
      </c>
      <c r="E39" s="14"/>
      <c r="F39" s="15"/>
      <c r="G39" s="15"/>
      <c r="H39" s="15"/>
      <c r="I39" s="15"/>
      <c r="J39" s="15"/>
      <c r="K39" s="15">
        <v>6</v>
      </c>
      <c r="L39" s="15">
        <v>7.5</v>
      </c>
      <c r="M39" s="15">
        <v>7.5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ht="15.75">
      <c r="A40" s="20">
        <v>28</v>
      </c>
      <c r="B40" s="21" t="s">
        <v>22</v>
      </c>
      <c r="C40" s="21" t="s">
        <v>33</v>
      </c>
      <c r="D40" s="22">
        <f t="shared" si="0"/>
        <v>19.5</v>
      </c>
      <c r="E40" s="14"/>
      <c r="F40" s="15"/>
      <c r="G40" s="15"/>
      <c r="H40" s="15"/>
      <c r="I40" s="15"/>
      <c r="J40" s="15"/>
      <c r="K40" s="15"/>
      <c r="L40" s="15">
        <v>4.5</v>
      </c>
      <c r="M40" s="15"/>
      <c r="N40" s="15"/>
      <c r="O40" s="15"/>
      <c r="P40" s="15"/>
      <c r="Q40" s="15"/>
      <c r="R40" s="15"/>
      <c r="S40" s="15"/>
      <c r="T40" s="15"/>
      <c r="U40" s="15"/>
      <c r="V40" s="15">
        <v>15</v>
      </c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ht="15.75">
      <c r="A41" s="20">
        <v>29</v>
      </c>
      <c r="B41" s="21" t="s">
        <v>42</v>
      </c>
      <c r="C41" s="21" t="s">
        <v>10</v>
      </c>
      <c r="D41" s="22">
        <f t="shared" si="0"/>
        <v>18</v>
      </c>
      <c r="E41" s="14"/>
      <c r="F41" s="15"/>
      <c r="G41" s="15"/>
      <c r="H41" s="15"/>
      <c r="I41" s="15"/>
      <c r="J41" s="15"/>
      <c r="K41" s="15"/>
      <c r="L41" s="15">
        <v>3</v>
      </c>
      <c r="M41" s="15">
        <v>4.5</v>
      </c>
      <c r="N41" s="15"/>
      <c r="O41" s="15"/>
      <c r="P41" s="15"/>
      <c r="Q41" s="15"/>
      <c r="R41" s="15"/>
      <c r="S41" s="15"/>
      <c r="T41" s="15">
        <v>9</v>
      </c>
      <c r="U41" s="15"/>
      <c r="V41" s="15">
        <v>1.5</v>
      </c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5.75">
      <c r="A42" s="20">
        <v>29</v>
      </c>
      <c r="B42" s="21" t="s">
        <v>44</v>
      </c>
      <c r="C42" s="21" t="s">
        <v>9</v>
      </c>
      <c r="D42" s="22">
        <f t="shared" si="0"/>
        <v>18</v>
      </c>
      <c r="E42" s="14"/>
      <c r="F42" s="15"/>
      <c r="G42" s="15"/>
      <c r="H42" s="15"/>
      <c r="I42" s="15"/>
      <c r="J42" s="15"/>
      <c r="K42" s="15">
        <v>1.5</v>
      </c>
      <c r="L42" s="15"/>
      <c r="M42" s="15">
        <v>1.5</v>
      </c>
      <c r="N42" s="15"/>
      <c r="O42" s="15"/>
      <c r="P42" s="15">
        <v>1.5</v>
      </c>
      <c r="Q42" s="15"/>
      <c r="R42" s="15"/>
      <c r="S42" s="15">
        <v>3</v>
      </c>
      <c r="T42" s="15"/>
      <c r="U42" s="15"/>
      <c r="V42" s="15">
        <v>6</v>
      </c>
      <c r="W42" s="15"/>
      <c r="X42" s="15"/>
      <c r="Y42" s="15"/>
      <c r="Z42" s="15"/>
      <c r="AA42" s="15"/>
      <c r="AB42" s="15"/>
      <c r="AC42" s="15"/>
      <c r="AD42" s="15"/>
      <c r="AE42" s="15"/>
      <c r="AF42" s="15">
        <v>4.5</v>
      </c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5.75">
      <c r="A43" s="20">
        <v>31</v>
      </c>
      <c r="B43" s="21" t="s">
        <v>46</v>
      </c>
      <c r="C43" s="21" t="s">
        <v>10</v>
      </c>
      <c r="D43" s="22">
        <f t="shared" si="0"/>
        <v>16.5</v>
      </c>
      <c r="E43" s="14"/>
      <c r="F43" s="15"/>
      <c r="G43" s="15"/>
      <c r="H43" s="15"/>
      <c r="I43" s="15"/>
      <c r="J43" s="15"/>
      <c r="K43" s="15">
        <v>1.5</v>
      </c>
      <c r="L43" s="15"/>
      <c r="M43" s="15"/>
      <c r="N43" s="15"/>
      <c r="O43" s="15"/>
      <c r="P43" s="15"/>
      <c r="Q43" s="15"/>
      <c r="R43" s="15"/>
      <c r="S43" s="15">
        <v>1.5</v>
      </c>
      <c r="T43" s="15">
        <v>3</v>
      </c>
      <c r="U43" s="15"/>
      <c r="V43" s="15">
        <v>9</v>
      </c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>
        <v>1.5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5.75">
      <c r="A44" s="20">
        <v>32</v>
      </c>
      <c r="B44" s="21" t="s">
        <v>39</v>
      </c>
      <c r="C44" s="21" t="s">
        <v>40</v>
      </c>
      <c r="D44" s="22">
        <f t="shared" si="0"/>
        <v>13.5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>
        <v>13.5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5.75">
      <c r="A45" s="20">
        <v>33</v>
      </c>
      <c r="B45" s="21" t="s">
        <v>18</v>
      </c>
      <c r="C45" s="21" t="s">
        <v>10</v>
      </c>
      <c r="D45" s="22">
        <f aca="true" t="shared" si="1" ref="D45:D62">SUM(E45:AQ45)</f>
        <v>12</v>
      </c>
      <c r="E45" s="14"/>
      <c r="F45" s="15"/>
      <c r="G45" s="15"/>
      <c r="H45" s="15"/>
      <c r="I45" s="15"/>
      <c r="J45" s="15"/>
      <c r="K45" s="15">
        <v>12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5.75">
      <c r="A46" s="20">
        <v>34</v>
      </c>
      <c r="B46" s="21" t="s">
        <v>81</v>
      </c>
      <c r="C46" s="21" t="s">
        <v>7</v>
      </c>
      <c r="D46" s="22">
        <f t="shared" si="1"/>
        <v>11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>
        <v>1.5</v>
      </c>
      <c r="U46" s="15"/>
      <c r="V46" s="15">
        <v>1.5</v>
      </c>
      <c r="W46" s="15"/>
      <c r="X46" s="15"/>
      <c r="Y46" s="15"/>
      <c r="Z46" s="15">
        <v>1</v>
      </c>
      <c r="AA46" s="15"/>
      <c r="AB46" s="15"/>
      <c r="AC46" s="15"/>
      <c r="AD46" s="15"/>
      <c r="AE46" s="15"/>
      <c r="AF46" s="15">
        <v>3</v>
      </c>
      <c r="AG46" s="15">
        <v>3</v>
      </c>
      <c r="AH46" s="15"/>
      <c r="AI46" s="15"/>
      <c r="AJ46" s="15">
        <v>1</v>
      </c>
      <c r="AK46" s="15"/>
      <c r="AL46" s="15"/>
      <c r="AM46" s="15"/>
      <c r="AN46" s="15"/>
      <c r="AO46" s="15"/>
      <c r="AP46" s="15"/>
      <c r="AQ46" s="15"/>
    </row>
    <row r="47" spans="1:43" ht="15.75">
      <c r="A47" s="20">
        <v>35</v>
      </c>
      <c r="B47" s="21" t="s">
        <v>75</v>
      </c>
      <c r="C47" s="21" t="s">
        <v>10</v>
      </c>
      <c r="D47" s="22">
        <f t="shared" si="1"/>
        <v>9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>
        <v>9</v>
      </c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ht="15.75">
      <c r="A48" s="20">
        <v>36</v>
      </c>
      <c r="B48" s="21" t="s">
        <v>104</v>
      </c>
      <c r="C48" s="21" t="s">
        <v>10</v>
      </c>
      <c r="D48" s="22">
        <f t="shared" si="1"/>
        <v>8.5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>
        <v>7.5</v>
      </c>
      <c r="AH48" s="15"/>
      <c r="AI48" s="15"/>
      <c r="AJ48" s="15">
        <v>1</v>
      </c>
      <c r="AK48" s="15"/>
      <c r="AL48" s="15"/>
      <c r="AM48" s="15"/>
      <c r="AN48" s="15"/>
      <c r="AO48" s="15"/>
      <c r="AP48" s="15"/>
      <c r="AQ48" s="15"/>
    </row>
    <row r="49" spans="1:43" ht="15.75">
      <c r="A49" s="20">
        <v>37</v>
      </c>
      <c r="B49" s="21" t="s">
        <v>26</v>
      </c>
      <c r="C49" s="21" t="s">
        <v>5</v>
      </c>
      <c r="D49" s="22">
        <f t="shared" si="1"/>
        <v>5.5</v>
      </c>
      <c r="E49" s="14"/>
      <c r="F49" s="15"/>
      <c r="G49" s="15">
        <v>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>
        <v>4.5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15.75">
      <c r="A50" s="20">
        <v>38</v>
      </c>
      <c r="B50" s="21" t="s">
        <v>43</v>
      </c>
      <c r="C50" s="21" t="s">
        <v>10</v>
      </c>
      <c r="D50" s="22">
        <f t="shared" si="1"/>
        <v>4.5</v>
      </c>
      <c r="E50" s="14"/>
      <c r="F50" s="15">
        <v>1.5</v>
      </c>
      <c r="G50" s="15"/>
      <c r="H50" s="15"/>
      <c r="I50" s="15"/>
      <c r="J50" s="15"/>
      <c r="K50" s="15">
        <v>1.5</v>
      </c>
      <c r="L50" s="15">
        <v>1.5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15.75">
      <c r="A51" s="20">
        <v>38</v>
      </c>
      <c r="B51" s="21" t="s">
        <v>105</v>
      </c>
      <c r="C51" s="21" t="s">
        <v>77</v>
      </c>
      <c r="D51" s="22">
        <f t="shared" si="1"/>
        <v>4.5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>
        <v>4.5</v>
      </c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15.75">
      <c r="A52" s="20">
        <v>38</v>
      </c>
      <c r="B52" s="21" t="s">
        <v>78</v>
      </c>
      <c r="C52" s="21" t="s">
        <v>10</v>
      </c>
      <c r="D52" s="22">
        <f t="shared" si="1"/>
        <v>4.5</v>
      </c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>
        <v>4.5</v>
      </c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ht="15.75">
      <c r="A53" s="20">
        <v>38</v>
      </c>
      <c r="B53" s="21" t="s">
        <v>79</v>
      </c>
      <c r="C53" s="21" t="s">
        <v>80</v>
      </c>
      <c r="D53" s="22">
        <f t="shared" si="1"/>
        <v>4.5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>
        <v>1.5</v>
      </c>
      <c r="U53" s="15"/>
      <c r="V53" s="15">
        <v>3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ht="15.75">
      <c r="A54" s="20">
        <v>38</v>
      </c>
      <c r="B54" s="21" t="s">
        <v>45</v>
      </c>
      <c r="C54" s="21" t="s">
        <v>9</v>
      </c>
      <c r="D54" s="22">
        <f t="shared" si="1"/>
        <v>4.5</v>
      </c>
      <c r="E54" s="14"/>
      <c r="F54" s="15"/>
      <c r="G54" s="15"/>
      <c r="H54" s="15"/>
      <c r="I54" s="15"/>
      <c r="J54" s="15"/>
      <c r="K54" s="15"/>
      <c r="L54" s="15">
        <v>1.5</v>
      </c>
      <c r="M54" s="15"/>
      <c r="N54" s="15"/>
      <c r="O54" s="15"/>
      <c r="P54" s="15">
        <v>1.5</v>
      </c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>
        <v>1.5</v>
      </c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ht="15.75">
      <c r="A55" s="20">
        <v>43</v>
      </c>
      <c r="B55" s="21" t="s">
        <v>82</v>
      </c>
      <c r="C55" s="21" t="s">
        <v>25</v>
      </c>
      <c r="D55" s="22">
        <f t="shared" si="1"/>
        <v>2.5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>
        <v>1.5</v>
      </c>
      <c r="W55" s="15"/>
      <c r="X55" s="15"/>
      <c r="Y55" s="15"/>
      <c r="Z55" s="15">
        <v>1</v>
      </c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ht="15.75">
      <c r="A56" s="20">
        <v>44</v>
      </c>
      <c r="B56" s="21" t="s">
        <v>47</v>
      </c>
      <c r="C56" s="21" t="s">
        <v>9</v>
      </c>
      <c r="D56" s="22">
        <f t="shared" si="1"/>
        <v>1.5</v>
      </c>
      <c r="E56" s="14"/>
      <c r="F56" s="15"/>
      <c r="G56" s="15"/>
      <c r="H56" s="15"/>
      <c r="I56" s="15"/>
      <c r="J56" s="15"/>
      <c r="K56" s="15">
        <v>1.5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ht="15.75">
      <c r="A57" s="20">
        <v>44</v>
      </c>
      <c r="B57" s="21" t="s">
        <v>48</v>
      </c>
      <c r="C57" s="21" t="s">
        <v>10</v>
      </c>
      <c r="D57" s="22">
        <f t="shared" si="1"/>
        <v>1.5</v>
      </c>
      <c r="E57" s="14"/>
      <c r="F57" s="15"/>
      <c r="G57" s="15"/>
      <c r="H57" s="15"/>
      <c r="I57" s="15"/>
      <c r="J57" s="15"/>
      <c r="K57" s="15"/>
      <c r="L57" s="15">
        <v>1.5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ht="15.75">
      <c r="A58" s="20">
        <v>44</v>
      </c>
      <c r="B58" s="21" t="s">
        <v>49</v>
      </c>
      <c r="C58" s="21" t="s">
        <v>5</v>
      </c>
      <c r="D58" s="22">
        <f t="shared" si="1"/>
        <v>1.5</v>
      </c>
      <c r="E58" s="14"/>
      <c r="F58" s="15"/>
      <c r="G58" s="15"/>
      <c r="H58" s="15"/>
      <c r="I58" s="15"/>
      <c r="J58" s="15"/>
      <c r="K58" s="15"/>
      <c r="L58" s="15"/>
      <c r="M58" s="15">
        <v>1.5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ht="15.75">
      <c r="A59" s="20">
        <v>44</v>
      </c>
      <c r="B59" s="21" t="s">
        <v>99</v>
      </c>
      <c r="C59" s="21" t="s">
        <v>12</v>
      </c>
      <c r="D59" s="22">
        <f t="shared" si="1"/>
        <v>1.5</v>
      </c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>
        <v>1.5</v>
      </c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ht="15.75">
      <c r="A60" s="20">
        <v>44</v>
      </c>
      <c r="B60" s="21" t="s">
        <v>100</v>
      </c>
      <c r="C60" s="21" t="s">
        <v>33</v>
      </c>
      <c r="D60" s="22">
        <f t="shared" si="1"/>
        <v>1.5</v>
      </c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>
        <v>1.5</v>
      </c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ht="15.75">
      <c r="A61" s="20">
        <v>49</v>
      </c>
      <c r="B61" s="21" t="s">
        <v>24</v>
      </c>
      <c r="C61" s="21" t="s">
        <v>25</v>
      </c>
      <c r="D61" s="22">
        <f t="shared" si="1"/>
        <v>1</v>
      </c>
      <c r="E61" s="14"/>
      <c r="F61" s="15"/>
      <c r="G61" s="15">
        <v>1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5.75">
      <c r="A62" s="20">
        <v>49</v>
      </c>
      <c r="B62" s="21" t="s">
        <v>19</v>
      </c>
      <c r="C62" s="21" t="s">
        <v>10</v>
      </c>
      <c r="D62" s="22">
        <f t="shared" si="1"/>
        <v>1</v>
      </c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>
        <v>1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ht="15.75">
      <c r="D63" s="37">
        <f>SUM(D13:D62)</f>
        <v>10768</v>
      </c>
    </row>
    <row r="65" ht="15.75">
      <c r="A65" s="24" t="s">
        <v>50</v>
      </c>
    </row>
    <row r="66" ht="12.75">
      <c r="A66" t="s">
        <v>116</v>
      </c>
    </row>
    <row r="67" ht="13.5" thickBot="1"/>
    <row r="68" spans="1:4" ht="38.25">
      <c r="A68" s="25" t="s">
        <v>0</v>
      </c>
      <c r="B68" s="26" t="s">
        <v>2</v>
      </c>
      <c r="C68" s="26" t="s">
        <v>3</v>
      </c>
      <c r="D68" s="27" t="s">
        <v>27</v>
      </c>
    </row>
    <row r="69" spans="1:4" ht="15">
      <c r="A69" s="28">
        <v>1</v>
      </c>
      <c r="B69" s="29" t="s">
        <v>5</v>
      </c>
      <c r="C69" s="30">
        <v>3404</v>
      </c>
      <c r="D69" s="31">
        <v>6</v>
      </c>
    </row>
    <row r="70" spans="1:4" ht="15">
      <c r="A70" s="28">
        <v>2</v>
      </c>
      <c r="B70" s="32" t="s">
        <v>9</v>
      </c>
      <c r="C70" s="33">
        <v>3364</v>
      </c>
      <c r="D70" s="34">
        <v>5</v>
      </c>
    </row>
    <row r="71" spans="1:4" ht="15">
      <c r="A71" s="28">
        <v>3</v>
      </c>
      <c r="B71" s="32" t="s">
        <v>7</v>
      </c>
      <c r="C71" s="30">
        <v>1228.5</v>
      </c>
      <c r="D71" s="31">
        <v>4</v>
      </c>
    </row>
    <row r="72" spans="1:4" ht="15">
      <c r="A72" s="28">
        <v>4</v>
      </c>
      <c r="B72" s="32" t="s">
        <v>10</v>
      </c>
      <c r="C72" s="30">
        <v>1180</v>
      </c>
      <c r="D72" s="31">
        <v>20</v>
      </c>
    </row>
    <row r="73" spans="1:4" ht="15">
      <c r="A73" s="28">
        <v>5</v>
      </c>
      <c r="B73" s="32" t="s">
        <v>12</v>
      </c>
      <c r="C73" s="30">
        <v>814</v>
      </c>
      <c r="D73" s="31">
        <v>3</v>
      </c>
    </row>
    <row r="74" spans="1:4" ht="15">
      <c r="A74" s="28">
        <v>6</v>
      </c>
      <c r="B74" s="32" t="s">
        <v>15</v>
      </c>
      <c r="C74" s="30">
        <v>272.5</v>
      </c>
      <c r="D74" s="31">
        <v>4</v>
      </c>
    </row>
    <row r="75" spans="1:4" ht="15">
      <c r="A75" s="28">
        <v>7</v>
      </c>
      <c r="B75" s="32" t="s">
        <v>77</v>
      </c>
      <c r="C75" s="30">
        <v>64.5</v>
      </c>
      <c r="D75" s="31">
        <v>2</v>
      </c>
    </row>
    <row r="76" spans="1:4" ht="15">
      <c r="A76" s="28">
        <v>8</v>
      </c>
      <c r="B76" s="32" t="s">
        <v>83</v>
      </c>
      <c r="C76" s="30">
        <v>4.5</v>
      </c>
      <c r="D76" s="31">
        <v>1</v>
      </c>
    </row>
    <row r="77" spans="1:4" ht="15">
      <c r="A77" s="28">
        <v>9</v>
      </c>
      <c r="B77" s="32" t="s">
        <v>25</v>
      </c>
      <c r="C77" s="33">
        <v>3.5</v>
      </c>
      <c r="D77" s="34">
        <v>2</v>
      </c>
    </row>
    <row r="78" spans="1:4" ht="15">
      <c r="A78" s="38"/>
      <c r="B78" s="39" t="s">
        <v>107</v>
      </c>
      <c r="C78" s="40">
        <v>432.5</v>
      </c>
      <c r="D78" s="41">
        <v>3</v>
      </c>
    </row>
    <row r="79" spans="1:4" ht="16.5" thickBot="1">
      <c r="A79" s="42"/>
      <c r="B79" s="43" t="s">
        <v>108</v>
      </c>
      <c r="C79" s="44">
        <f>SUM(C69:C78)</f>
        <v>10768</v>
      </c>
      <c r="D79" s="45">
        <f>SUM(D69:D78)</f>
        <v>50</v>
      </c>
    </row>
  </sheetData>
  <printOptions/>
  <pageMargins left="0.75" right="0.61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D7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2007-01-04T11:49:23Z</cp:lastPrinted>
  <dcterms:created xsi:type="dcterms:W3CDTF">1997-02-26T13:46:56Z</dcterms:created>
  <dcterms:modified xsi:type="dcterms:W3CDTF">2008-11-04T06:46:13Z</dcterms:modified>
  <cp:category/>
  <cp:version/>
  <cp:contentType/>
  <cp:contentStatus/>
</cp:coreProperties>
</file>