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DK 09  Razem" sheetId="1" r:id="rId1"/>
    <sheet name="MK 09 Razem" sheetId="2" r:id="rId2"/>
  </sheets>
  <definedNames/>
  <calcPr fullCalcOnLoad="1"/>
</workbook>
</file>

<file path=xl/sharedStrings.xml><?xml version="1.0" encoding="utf-8"?>
<sst xmlns="http://schemas.openxmlformats.org/spreadsheetml/2006/main" count="123" uniqueCount="70">
  <si>
    <t>KLASYFIKACJA CYKLU "KAROLINKA CUP 2009" ( MAŁA KAROLINKA )</t>
  </si>
  <si>
    <r>
      <t>Uwzględnia wyniki zawodów</t>
    </r>
    <r>
      <rPr>
        <sz val="10"/>
        <rFont val="Arial CE"/>
        <family val="2"/>
      </rPr>
      <t>:ZR Opole 16 - 17 V; ZR Moszna 13 - 14 VI</t>
    </r>
  </si>
  <si>
    <t>M-ce</t>
  </si>
  <si>
    <t>Nazwisko i Imię</t>
  </si>
  <si>
    <t>Klub</t>
  </si>
  <si>
    <t>Punkty</t>
  </si>
  <si>
    <t>ZR Opole 16-17 V ( L )</t>
  </si>
  <si>
    <t>ZR Opole 16-17 V ( P )</t>
  </si>
  <si>
    <t>ZR Opole 16-17 V ( L1 )</t>
  </si>
  <si>
    <t>ZR Opole 16-17 V ( P1 )</t>
  </si>
  <si>
    <t>ZR Moszna 13 - 14 VI</t>
  </si>
  <si>
    <t>Mrugała Mateusz</t>
  </si>
  <si>
    <t>LKJ "Olimp" Prudnik</t>
  </si>
  <si>
    <t>Makulik Nikol</t>
  </si>
  <si>
    <t>LKJ Ochaby</t>
  </si>
  <si>
    <t>Klein Tomasz</t>
  </si>
  <si>
    <t>KJ "Turbud" Brzeg</t>
  </si>
  <si>
    <t>Marciniak Joanna</t>
  </si>
  <si>
    <t>LKJ "Ostroga" Opole</t>
  </si>
  <si>
    <t>Kisielewska Martyna</t>
  </si>
  <si>
    <t>Godoś Agata</t>
  </si>
  <si>
    <t>KJ "Jumping Team" Brynica</t>
  </si>
  <si>
    <t>Sas - Jaworski Bogdan</t>
  </si>
  <si>
    <t>Niezrzeszony</t>
  </si>
  <si>
    <t>Besz Agnieszka</t>
  </si>
  <si>
    <t>Gozdek Krzysztof</t>
  </si>
  <si>
    <t>KJ "Szumlakowscy-Cysterny" Brzeg</t>
  </si>
  <si>
    <t>Kaczyna Maria</t>
  </si>
  <si>
    <t>Szpak Iga</t>
  </si>
  <si>
    <t>Cwajda Michał</t>
  </si>
  <si>
    <t>LKJ Moszna</t>
  </si>
  <si>
    <t>Marciniak Anna</t>
  </si>
  <si>
    <t>Kamińska Magda</t>
  </si>
  <si>
    <t>KJ Zbrosławice</t>
  </si>
  <si>
    <t>Szustorowski Kamil</t>
  </si>
  <si>
    <t>KJ "Agro - Aves" Gajewniki</t>
  </si>
  <si>
    <t>Kuszko Wojciech</t>
  </si>
  <si>
    <t>KJ "Equita" Warszawa</t>
  </si>
  <si>
    <t>Miśkiewicz Anna</t>
  </si>
  <si>
    <t>KJ "Volta" Miłocice</t>
  </si>
  <si>
    <t>Wylęga Łukasz</t>
  </si>
  <si>
    <t>KJ Borowa</t>
  </si>
  <si>
    <t>Muś Maria</t>
  </si>
  <si>
    <t>Benedyktowicz Magdalena</t>
  </si>
  <si>
    <t>Dyżewska Ewa</t>
  </si>
  <si>
    <t>LKJ "Nadwiślanin" Kwidzyn</t>
  </si>
  <si>
    <t>Marciniak Dominika</t>
  </si>
  <si>
    <t>Kwiatkowska Julia</t>
  </si>
  <si>
    <t>Misa Dominika</t>
  </si>
  <si>
    <t>Łysiak Paulina</t>
  </si>
  <si>
    <t>Siedlaczek Michał</t>
  </si>
  <si>
    <t>OSK "Siedlaczek" Rybnik</t>
  </si>
  <si>
    <t>Kowolik Krzysztof</t>
  </si>
  <si>
    <t>Mierzwiński Jacek</t>
  </si>
  <si>
    <t>KS "Pegaz" Chwałowice</t>
  </si>
  <si>
    <t>Grad Monika</t>
  </si>
  <si>
    <t>Wołoszyn Justyna</t>
  </si>
  <si>
    <t>KLASYFIKACJA CYKLU "KAROLINKA CUP 2009" ( DUŻA KAROLINKA )</t>
  </si>
  <si>
    <t>ZR Opole 16-17 V ( N )</t>
  </si>
  <si>
    <t>ZR Opole 16-17 V ( N1 )</t>
  </si>
  <si>
    <t>ZR Moszna 13-14 VI</t>
  </si>
  <si>
    <t>Czech Agnieszka</t>
  </si>
  <si>
    <t>KJ Okoły</t>
  </si>
  <si>
    <t>Stabiszewski Mateusz</t>
  </si>
  <si>
    <t>Grosz Bartosz</t>
  </si>
  <si>
    <t>Przyśliwska Marta</t>
  </si>
  <si>
    <t>KJ "Absolut" Wilczyce</t>
  </si>
  <si>
    <t>Hilla Lucjan</t>
  </si>
  <si>
    <t>Storoż Aleksandra</t>
  </si>
  <si>
    <t>Kwalifikacja do Finału ( zawodnik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</si>
</sst>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3" applyBorder="1">
      <alignment/>
      <protection/>
    </xf>
    <xf numFmtId="0" fontId="5" fillId="0" borderId="0" xfId="53" applyFont="1" applyBorder="1">
      <alignment/>
      <protection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6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2" fillId="0" borderId="13" xfId="53" applyFont="1" applyBorder="1" applyAlignment="1" applyProtection="1">
      <alignment wrapText="1"/>
      <protection/>
    </xf>
    <xf numFmtId="0" fontId="2" fillId="0" borderId="14" xfId="53" applyFont="1" applyBorder="1" applyAlignment="1" applyProtection="1">
      <alignment wrapText="1"/>
      <protection/>
    </xf>
    <xf numFmtId="0" fontId="2" fillId="0" borderId="15" xfId="53" applyNumberFormat="1" applyFill="1" applyBorder="1" applyAlignment="1">
      <alignment horizontal="center"/>
      <protection/>
    </xf>
    <xf numFmtId="0" fontId="2" fillId="0" borderId="16" xfId="53" applyFill="1" applyBorder="1">
      <alignment/>
      <protection/>
    </xf>
    <xf numFmtId="0" fontId="5" fillId="0" borderId="17" xfId="53" applyFont="1" applyFill="1" applyBorder="1" applyAlignment="1">
      <alignment horizontal="center"/>
      <protection/>
    </xf>
    <xf numFmtId="0" fontId="2" fillId="0" borderId="18" xfId="53" applyFill="1" applyBorder="1" applyProtection="1">
      <alignment/>
      <protection/>
    </xf>
    <xf numFmtId="0" fontId="2" fillId="0" borderId="12" xfId="53" applyFill="1" applyBorder="1" applyProtection="1">
      <alignment/>
      <protection/>
    </xf>
    <xf numFmtId="0" fontId="2" fillId="0" borderId="19" xfId="53" applyFill="1" applyBorder="1" applyProtection="1">
      <alignment/>
      <protection/>
    </xf>
    <xf numFmtId="0" fontId="2" fillId="0" borderId="17" xfId="53" applyFill="1" applyBorder="1" applyProtection="1">
      <alignment/>
      <protection/>
    </xf>
    <xf numFmtId="0" fontId="2" fillId="0" borderId="15" xfId="53" applyFill="1" applyBorder="1" applyAlignment="1">
      <alignment horizontal="center"/>
      <protection/>
    </xf>
    <xf numFmtId="0" fontId="2" fillId="0" borderId="19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16" xfId="53" applyFont="1" applyFill="1" applyBorder="1">
      <alignment/>
      <protection/>
    </xf>
    <xf numFmtId="0" fontId="2" fillId="0" borderId="0" xfId="53" applyNumberFormat="1" applyFill="1">
      <alignment/>
      <protection/>
    </xf>
    <xf numFmtId="0" fontId="2" fillId="0" borderId="15" xfId="53" applyNumberFormat="1" applyBorder="1" applyAlignment="1">
      <alignment horizontal="center"/>
      <protection/>
    </xf>
    <xf numFmtId="0" fontId="2" fillId="0" borderId="16" xfId="53" applyBorder="1">
      <alignment/>
      <protection/>
    </xf>
    <xf numFmtId="0" fontId="5" fillId="0" borderId="17" xfId="53" applyFont="1" applyBorder="1" applyAlignment="1">
      <alignment horizontal="center"/>
      <protection/>
    </xf>
    <xf numFmtId="0" fontId="2" fillId="0" borderId="19" xfId="53" applyBorder="1" applyProtection="1">
      <alignment/>
      <protection/>
    </xf>
    <xf numFmtId="0" fontId="2" fillId="0" borderId="17" xfId="53" applyBorder="1" applyProtection="1">
      <alignment/>
      <protection/>
    </xf>
    <xf numFmtId="0" fontId="2" fillId="0" borderId="0" xfId="53" applyNumberFormat="1">
      <alignment/>
      <protection/>
    </xf>
    <xf numFmtId="0" fontId="2" fillId="0" borderId="20" xfId="53" applyFill="1" applyBorder="1">
      <alignment/>
      <protection/>
    </xf>
    <xf numFmtId="0" fontId="5" fillId="0" borderId="21" xfId="53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0" fontId="2" fillId="0" borderId="0" xfId="52">
      <alignment/>
      <protection/>
    </xf>
    <xf numFmtId="0" fontId="2" fillId="0" borderId="0" xfId="52" applyFill="1">
      <alignment/>
      <protection/>
    </xf>
    <xf numFmtId="0" fontId="6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2" fillId="0" borderId="13" xfId="52" applyFont="1" applyBorder="1" applyAlignment="1" applyProtection="1">
      <alignment wrapText="1"/>
      <protection/>
    </xf>
    <xf numFmtId="0" fontId="2" fillId="0" borderId="14" xfId="52" applyFont="1" applyBorder="1" applyAlignment="1" applyProtection="1">
      <alignment wrapText="1"/>
      <protection/>
    </xf>
    <xf numFmtId="0" fontId="2" fillId="0" borderId="15" xfId="52" applyFill="1" applyBorder="1" applyAlignment="1">
      <alignment horizontal="center"/>
      <protection/>
    </xf>
    <xf numFmtId="0" fontId="2" fillId="0" borderId="16" xfId="52" applyFill="1" applyBorder="1">
      <alignment/>
      <protection/>
    </xf>
    <xf numFmtId="0" fontId="5" fillId="0" borderId="17" xfId="52" applyFont="1" applyFill="1" applyBorder="1" applyAlignment="1">
      <alignment horizontal="center"/>
      <protection/>
    </xf>
    <xf numFmtId="0" fontId="2" fillId="0" borderId="18" xfId="52" applyFont="1" applyFill="1" applyBorder="1" applyProtection="1">
      <alignment/>
      <protection/>
    </xf>
    <xf numFmtId="0" fontId="2" fillId="0" borderId="12" xfId="52" applyFont="1" applyFill="1" applyBorder="1" applyProtection="1">
      <alignment/>
      <protection/>
    </xf>
    <xf numFmtId="0" fontId="2" fillId="0" borderId="15" xfId="52" applyNumberFormat="1" applyFill="1" applyBorder="1" applyAlignment="1">
      <alignment horizontal="center"/>
      <protection/>
    </xf>
    <xf numFmtId="0" fontId="2" fillId="0" borderId="19" xfId="52" applyFill="1" applyBorder="1" applyProtection="1">
      <alignment/>
      <protection/>
    </xf>
    <xf numFmtId="0" fontId="2" fillId="0" borderId="17" xfId="52" applyFill="1" applyBorder="1" applyProtection="1">
      <alignment/>
      <protection/>
    </xf>
    <xf numFmtId="0" fontId="2" fillId="0" borderId="0" xfId="52" applyNumberFormat="1" applyFill="1">
      <alignment/>
      <protection/>
    </xf>
    <xf numFmtId="0" fontId="2" fillId="0" borderId="16" xfId="52" applyFont="1" applyFill="1" applyBorder="1">
      <alignment/>
      <protection/>
    </xf>
    <xf numFmtId="0" fontId="2" fillId="0" borderId="15" xfId="52" applyNumberFormat="1" applyBorder="1" applyAlignment="1">
      <alignment horizontal="center"/>
      <protection/>
    </xf>
    <xf numFmtId="0" fontId="2" fillId="0" borderId="16" xfId="52" applyBorder="1">
      <alignment/>
      <protection/>
    </xf>
    <xf numFmtId="0" fontId="5" fillId="0" borderId="17" xfId="52" applyFont="1" applyBorder="1" applyAlignment="1">
      <alignment horizontal="center"/>
      <protection/>
    </xf>
    <xf numFmtId="0" fontId="2" fillId="0" borderId="19" xfId="52" applyBorder="1" applyProtection="1">
      <alignment/>
      <protection/>
    </xf>
    <xf numFmtId="0" fontId="2" fillId="0" borderId="17" xfId="52" applyBorder="1" applyProtection="1">
      <alignment/>
      <protection/>
    </xf>
    <xf numFmtId="0" fontId="2" fillId="0" borderId="0" xfId="52" applyNumberFormat="1">
      <alignment/>
      <protection/>
    </xf>
    <xf numFmtId="0" fontId="5" fillId="0" borderId="21" xfId="52" applyFont="1" applyFill="1" applyBorder="1" applyAlignment="1">
      <alignment horizontal="center"/>
      <protection/>
    </xf>
    <xf numFmtId="0" fontId="2" fillId="33" borderId="0" xfId="52" applyFill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ANKING OZJ 2008" xfId="52"/>
    <cellStyle name="Normalny_Zeszyt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7109375" style="36" customWidth="1"/>
    <col min="2" max="2" width="33.00390625" style="36" customWidth="1"/>
    <col min="3" max="3" width="32.00390625" style="36" customWidth="1"/>
    <col min="4" max="4" width="15.7109375" style="36" customWidth="1"/>
    <col min="5" max="5" width="6.57421875" style="36" hidden="1" customWidth="1"/>
    <col min="6" max="9" width="7.57421875" style="36" hidden="1" customWidth="1"/>
    <col min="10" max="10" width="4.00390625" style="36" hidden="1" customWidth="1"/>
    <col min="11" max="11" width="3.8515625" style="36" hidden="1" customWidth="1"/>
    <col min="12" max="12" width="6.28125" style="36" hidden="1" customWidth="1"/>
    <col min="13" max="13" width="6.00390625" style="36" hidden="1" customWidth="1"/>
    <col min="14" max="14" width="5.00390625" style="36" hidden="1" customWidth="1"/>
    <col min="15" max="49" width="4.57421875" style="36" hidden="1" customWidth="1"/>
    <col min="50" max="50" width="10.28125" style="36" hidden="1" customWidth="1"/>
    <col min="51" max="53" width="6.8515625" style="36" customWidth="1"/>
    <col min="54" max="54" width="5.421875" style="37" customWidth="1"/>
    <col min="55" max="55" width="11.00390625" style="37" customWidth="1"/>
    <col min="56" max="57" width="9.140625" style="37" customWidth="1"/>
    <col min="58" max="16384" width="9.140625" style="36" customWidth="1"/>
  </cols>
  <sheetData>
    <row r="1" spans="1:50" ht="15.75">
      <c r="A1" s="34"/>
      <c r="B1" s="35" t="s">
        <v>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23.25" customHeight="1">
      <c r="A2" s="38" t="s">
        <v>1</v>
      </c>
      <c r="B2" s="39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7" s="40" customFormat="1" ht="23.2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BB3" s="41"/>
      <c r="BC3" s="41"/>
      <c r="BD3" s="41"/>
      <c r="BE3" s="41"/>
    </row>
    <row r="4" spans="1:50" ht="36.75" customHeight="1" thickBot="1" thickTop="1">
      <c r="A4" s="42" t="s">
        <v>2</v>
      </c>
      <c r="B4" s="43" t="s">
        <v>3</v>
      </c>
      <c r="C4" s="43" t="s">
        <v>4</v>
      </c>
      <c r="D4" s="44" t="s">
        <v>5</v>
      </c>
      <c r="E4" s="45" t="s">
        <v>58</v>
      </c>
      <c r="F4" s="45" t="s">
        <v>59</v>
      </c>
      <c r="G4" s="45" t="s">
        <v>58</v>
      </c>
      <c r="H4" s="45" t="s">
        <v>59</v>
      </c>
      <c r="I4" s="46" t="s">
        <v>60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37" customFormat="1" ht="16.5" customHeight="1">
      <c r="A5" s="47">
        <v>1</v>
      </c>
      <c r="B5" s="48" t="s">
        <v>15</v>
      </c>
      <c r="C5" s="48" t="s">
        <v>16</v>
      </c>
      <c r="D5" s="49">
        <f aca="true" t="shared" si="0" ref="D5:D25">SUM(E5:AX5)</f>
        <v>79</v>
      </c>
      <c r="E5" s="50">
        <v>9</v>
      </c>
      <c r="F5" s="51">
        <v>12</v>
      </c>
      <c r="G5" s="51">
        <v>6</v>
      </c>
      <c r="H5" s="51">
        <v>12</v>
      </c>
      <c r="I5" s="51">
        <v>40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</row>
    <row r="6" spans="1:50" s="37" customFormat="1" ht="15.75">
      <c r="A6" s="52">
        <v>2</v>
      </c>
      <c r="B6" s="48" t="s">
        <v>11</v>
      </c>
      <c r="C6" s="48" t="s">
        <v>12</v>
      </c>
      <c r="D6" s="49">
        <f t="shared" si="0"/>
        <v>75</v>
      </c>
      <c r="E6" s="53">
        <v>11</v>
      </c>
      <c r="F6" s="54">
        <v>8</v>
      </c>
      <c r="G6" s="54">
        <v>7</v>
      </c>
      <c r="H6" s="54">
        <v>9</v>
      </c>
      <c r="I6" s="54">
        <v>40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37" customFormat="1" ht="15.75">
      <c r="A7" s="52">
        <v>3</v>
      </c>
      <c r="B7" s="48" t="s">
        <v>61</v>
      </c>
      <c r="C7" s="48" t="s">
        <v>62</v>
      </c>
      <c r="D7" s="49">
        <f t="shared" si="0"/>
        <v>58</v>
      </c>
      <c r="E7" s="53">
        <v>8</v>
      </c>
      <c r="F7" s="54">
        <v>10</v>
      </c>
      <c r="G7" s="54">
        <v>11</v>
      </c>
      <c r="H7" s="54">
        <v>8</v>
      </c>
      <c r="I7" s="54">
        <v>21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37" customFormat="1" ht="15.75">
      <c r="A8" s="52">
        <v>4</v>
      </c>
      <c r="B8" s="48" t="s">
        <v>63</v>
      </c>
      <c r="C8" s="48" t="s">
        <v>23</v>
      </c>
      <c r="D8" s="49">
        <f t="shared" si="0"/>
        <v>37</v>
      </c>
      <c r="E8" s="53">
        <v>6</v>
      </c>
      <c r="F8" s="54">
        <v>3</v>
      </c>
      <c r="G8" s="54"/>
      <c r="H8" s="54">
        <v>7</v>
      </c>
      <c r="I8" s="54">
        <v>21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37" customFormat="1" ht="15.75">
      <c r="A9" s="52">
        <v>5</v>
      </c>
      <c r="B9" s="48" t="s">
        <v>31</v>
      </c>
      <c r="C9" s="48" t="s">
        <v>18</v>
      </c>
      <c r="D9" s="49">
        <f t="shared" si="0"/>
        <v>29</v>
      </c>
      <c r="E9" s="53">
        <v>7</v>
      </c>
      <c r="F9" s="54">
        <v>6</v>
      </c>
      <c r="G9" s="54">
        <v>5</v>
      </c>
      <c r="H9" s="54"/>
      <c r="I9" s="54">
        <v>11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37" customFormat="1" ht="15.75">
      <c r="A10" s="52">
        <v>6</v>
      </c>
      <c r="B10" s="48" t="s">
        <v>25</v>
      </c>
      <c r="C10" s="48" t="s">
        <v>26</v>
      </c>
      <c r="D10" s="49">
        <f t="shared" si="0"/>
        <v>26</v>
      </c>
      <c r="E10" s="53">
        <v>3</v>
      </c>
      <c r="F10" s="54">
        <v>5</v>
      </c>
      <c r="G10" s="54">
        <v>8</v>
      </c>
      <c r="H10" s="54">
        <v>10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2" s="37" customFormat="1" ht="15.75">
      <c r="A11" s="52">
        <v>6</v>
      </c>
      <c r="B11" s="24" t="s">
        <v>34</v>
      </c>
      <c r="C11" s="24" t="s">
        <v>35</v>
      </c>
      <c r="D11" s="49">
        <f t="shared" si="0"/>
        <v>26</v>
      </c>
      <c r="E11" s="53"/>
      <c r="F11" s="54"/>
      <c r="G11" s="54"/>
      <c r="H11" s="54"/>
      <c r="I11" s="54">
        <v>26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Z11" s="55"/>
    </row>
    <row r="12" spans="1:50" s="37" customFormat="1" ht="15.75">
      <c r="A12" s="52">
        <v>8</v>
      </c>
      <c r="B12" s="48" t="s">
        <v>64</v>
      </c>
      <c r="C12" s="48" t="s">
        <v>30</v>
      </c>
      <c r="D12" s="49">
        <f t="shared" si="0"/>
        <v>25</v>
      </c>
      <c r="E12" s="53">
        <v>4</v>
      </c>
      <c r="F12" s="54">
        <v>9</v>
      </c>
      <c r="G12" s="54">
        <v>2</v>
      </c>
      <c r="H12" s="54"/>
      <c r="I12" s="54">
        <v>10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2" s="37" customFormat="1" ht="15.75">
      <c r="A13" s="52">
        <v>9</v>
      </c>
      <c r="B13" s="56" t="s">
        <v>65</v>
      </c>
      <c r="C13" s="56" t="s">
        <v>66</v>
      </c>
      <c r="D13" s="49">
        <f t="shared" si="0"/>
        <v>20</v>
      </c>
      <c r="E13" s="53"/>
      <c r="F13" s="54"/>
      <c r="G13" s="54"/>
      <c r="H13" s="54"/>
      <c r="I13" s="54">
        <v>20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Z13" s="55"/>
    </row>
    <row r="14" spans="1:50" s="37" customFormat="1" ht="15.75">
      <c r="A14" s="52">
        <v>10</v>
      </c>
      <c r="B14" s="48" t="s">
        <v>67</v>
      </c>
      <c r="C14" s="48" t="s">
        <v>18</v>
      </c>
      <c r="D14" s="49">
        <f t="shared" si="0"/>
        <v>18</v>
      </c>
      <c r="E14" s="53"/>
      <c r="F14" s="54">
        <v>4</v>
      </c>
      <c r="G14" s="54">
        <v>3</v>
      </c>
      <c r="H14" s="54">
        <v>6</v>
      </c>
      <c r="I14" s="54">
        <v>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2" s="37" customFormat="1" ht="15.75">
      <c r="A15" s="52">
        <v>11</v>
      </c>
      <c r="B15" s="24" t="s">
        <v>29</v>
      </c>
      <c r="C15" s="24" t="s">
        <v>30</v>
      </c>
      <c r="D15" s="49">
        <f t="shared" si="0"/>
        <v>17</v>
      </c>
      <c r="E15" s="53"/>
      <c r="F15" s="54"/>
      <c r="G15" s="54"/>
      <c r="H15" s="54"/>
      <c r="I15" s="54">
        <v>17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Z15" s="55"/>
    </row>
    <row r="16" spans="1:50" s="37" customFormat="1" ht="15.75">
      <c r="A16" s="52">
        <v>12</v>
      </c>
      <c r="B16" s="48" t="s">
        <v>22</v>
      </c>
      <c r="C16" s="48" t="s">
        <v>23</v>
      </c>
      <c r="D16" s="49">
        <f t="shared" si="0"/>
        <v>14</v>
      </c>
      <c r="E16" s="53">
        <v>5</v>
      </c>
      <c r="F16" s="54"/>
      <c r="G16" s="54">
        <v>9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1:52" s="37" customFormat="1" ht="15.75">
      <c r="A17" s="52">
        <v>12</v>
      </c>
      <c r="B17" s="56" t="s">
        <v>68</v>
      </c>
      <c r="C17" s="56" t="s">
        <v>18</v>
      </c>
      <c r="D17" s="49">
        <f t="shared" si="0"/>
        <v>14</v>
      </c>
      <c r="E17" s="53"/>
      <c r="F17" s="54"/>
      <c r="G17" s="54"/>
      <c r="H17" s="54"/>
      <c r="I17" s="54">
        <v>14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Z17" s="55"/>
    </row>
    <row r="18" spans="1:50" s="37" customFormat="1" ht="15.75">
      <c r="A18" s="52">
        <v>14</v>
      </c>
      <c r="B18" s="48" t="s">
        <v>32</v>
      </c>
      <c r="C18" s="48" t="s">
        <v>33</v>
      </c>
      <c r="D18" s="49">
        <f t="shared" si="0"/>
        <v>13</v>
      </c>
      <c r="E18" s="53">
        <v>2</v>
      </c>
      <c r="F18" s="54">
        <v>7</v>
      </c>
      <c r="G18" s="54">
        <v>4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2" s="37" customFormat="1" ht="15.75">
      <c r="A19" s="52">
        <v>15</v>
      </c>
      <c r="B19" s="24" t="s">
        <v>50</v>
      </c>
      <c r="C19" s="24" t="s">
        <v>51</v>
      </c>
      <c r="D19" s="49">
        <f t="shared" si="0"/>
        <v>12</v>
      </c>
      <c r="E19" s="53"/>
      <c r="F19" s="54"/>
      <c r="G19" s="54"/>
      <c r="H19" s="54"/>
      <c r="I19" s="54">
        <v>12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Z19" s="55"/>
    </row>
    <row r="20" spans="1:52" s="37" customFormat="1" ht="15.75">
      <c r="A20" s="52">
        <v>16</v>
      </c>
      <c r="B20" s="48" t="s">
        <v>53</v>
      </c>
      <c r="C20" s="48" t="s">
        <v>54</v>
      </c>
      <c r="D20" s="49">
        <f t="shared" si="0"/>
        <v>3</v>
      </c>
      <c r="E20" s="53">
        <v>1</v>
      </c>
      <c r="F20" s="54">
        <v>2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Z20" s="55"/>
    </row>
    <row r="21" spans="1:52" s="37" customFormat="1" ht="15.75">
      <c r="A21" s="52">
        <v>16</v>
      </c>
      <c r="B21" s="24" t="s">
        <v>24</v>
      </c>
      <c r="C21" s="24" t="s">
        <v>18</v>
      </c>
      <c r="D21" s="49">
        <f t="shared" si="0"/>
        <v>3</v>
      </c>
      <c r="E21" s="53"/>
      <c r="F21" s="54"/>
      <c r="G21" s="54"/>
      <c r="H21" s="54"/>
      <c r="I21" s="54">
        <v>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Z21" s="55"/>
    </row>
    <row r="22" spans="1:52" s="37" customFormat="1" ht="15.75">
      <c r="A22" s="52">
        <v>16</v>
      </c>
      <c r="B22" s="24" t="s">
        <v>44</v>
      </c>
      <c r="C22" s="24" t="s">
        <v>45</v>
      </c>
      <c r="D22" s="49">
        <f t="shared" si="0"/>
        <v>3</v>
      </c>
      <c r="E22" s="53"/>
      <c r="F22" s="54"/>
      <c r="G22" s="54"/>
      <c r="H22" s="54"/>
      <c r="I22" s="54">
        <v>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Z22" s="55"/>
    </row>
    <row r="23" spans="1:52" s="37" customFormat="1" ht="15.75">
      <c r="A23" s="52">
        <v>19</v>
      </c>
      <c r="B23" s="24" t="s">
        <v>20</v>
      </c>
      <c r="C23" s="24" t="s">
        <v>21</v>
      </c>
      <c r="D23" s="49">
        <f t="shared" si="0"/>
        <v>1</v>
      </c>
      <c r="E23" s="53"/>
      <c r="F23" s="54"/>
      <c r="G23" s="54"/>
      <c r="H23" s="54"/>
      <c r="I23" s="54">
        <v>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Z23" s="55"/>
    </row>
    <row r="24" spans="1:52" s="37" customFormat="1" ht="15.75">
      <c r="A24" s="52">
        <v>19</v>
      </c>
      <c r="B24" s="48" t="s">
        <v>38</v>
      </c>
      <c r="C24" s="48" t="s">
        <v>39</v>
      </c>
      <c r="D24" s="49">
        <f t="shared" si="0"/>
        <v>1</v>
      </c>
      <c r="E24" s="53"/>
      <c r="F24" s="54"/>
      <c r="G24" s="54">
        <v>1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Z24" s="55"/>
    </row>
    <row r="25" spans="1:52" ht="15.75">
      <c r="A25" s="57"/>
      <c r="B25" s="58"/>
      <c r="C25" s="58"/>
      <c r="D25" s="59">
        <f t="shared" si="0"/>
        <v>0</v>
      </c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Z25" s="62"/>
    </row>
    <row r="26" ht="15.75">
      <c r="D26" s="63">
        <f>SUM(D5:D25)</f>
        <v>474</v>
      </c>
    </row>
    <row r="27" spans="1:2" ht="12.75">
      <c r="A27" s="64"/>
      <c r="B27" s="36" t="s">
        <v>69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7109375" style="4" customWidth="1"/>
    <col min="2" max="2" width="33.00390625" style="4" customWidth="1"/>
    <col min="3" max="3" width="32.00390625" style="4" customWidth="1"/>
    <col min="4" max="4" width="15.7109375" style="4" customWidth="1"/>
    <col min="5" max="5" width="6.57421875" style="4" hidden="1" customWidth="1"/>
    <col min="6" max="9" width="7.57421875" style="4" hidden="1" customWidth="1"/>
    <col min="10" max="10" width="4.00390625" style="4" hidden="1" customWidth="1"/>
    <col min="11" max="11" width="3.8515625" style="4" hidden="1" customWidth="1"/>
    <col min="12" max="12" width="6.28125" style="4" hidden="1" customWidth="1"/>
    <col min="13" max="13" width="6.00390625" style="4" hidden="1" customWidth="1"/>
    <col min="14" max="14" width="5.00390625" style="4" hidden="1" customWidth="1"/>
    <col min="15" max="49" width="4.57421875" style="4" hidden="1" customWidth="1"/>
    <col min="50" max="50" width="10.28125" style="4" hidden="1" customWidth="1"/>
    <col min="51" max="53" width="6.8515625" style="4" customWidth="1"/>
    <col min="54" max="54" width="5.421875" style="4" customWidth="1"/>
    <col min="55" max="55" width="11.00390625" style="4" customWidth="1"/>
    <col min="56" max="16384" width="9.140625" style="4" customWidth="1"/>
  </cols>
  <sheetData>
    <row r="1" spans="1:61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23.25" customHeight="1">
      <c r="A2" s="5" t="s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8" customFormat="1" ht="23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36.75" customHeight="1" thickBot="1" thickTop="1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50" s="3" customFormat="1" ht="16.5" customHeight="1">
      <c r="A5" s="14">
        <v>1</v>
      </c>
      <c r="B5" s="15" t="s">
        <v>11</v>
      </c>
      <c r="C5" s="15" t="s">
        <v>12</v>
      </c>
      <c r="D5" s="16">
        <f aca="true" t="shared" si="0" ref="D5:D35">SUM(E5:AX5)</f>
        <v>76</v>
      </c>
      <c r="E5" s="17">
        <v>8</v>
      </c>
      <c r="F5" s="18">
        <v>13</v>
      </c>
      <c r="G5" s="18">
        <v>12</v>
      </c>
      <c r="H5" s="18">
        <v>5</v>
      </c>
      <c r="I5" s="18">
        <v>38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3" customFormat="1" ht="15.75">
      <c r="A6" s="14">
        <v>2</v>
      </c>
      <c r="B6" s="15" t="s">
        <v>13</v>
      </c>
      <c r="C6" s="15" t="s">
        <v>14</v>
      </c>
      <c r="D6" s="16">
        <f t="shared" si="0"/>
        <v>54</v>
      </c>
      <c r="E6" s="19">
        <v>7</v>
      </c>
      <c r="F6" s="20">
        <v>5</v>
      </c>
      <c r="G6" s="20">
        <v>5</v>
      </c>
      <c r="H6" s="20">
        <v>12</v>
      </c>
      <c r="I6" s="20">
        <v>25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s="3" customFormat="1" ht="15.75">
      <c r="A7" s="21">
        <v>3</v>
      </c>
      <c r="B7" s="15" t="s">
        <v>15</v>
      </c>
      <c r="C7" s="15" t="s">
        <v>16</v>
      </c>
      <c r="D7" s="16">
        <f t="shared" si="0"/>
        <v>48</v>
      </c>
      <c r="E7" s="22">
        <v>2</v>
      </c>
      <c r="F7" s="23">
        <v>9</v>
      </c>
      <c r="G7" s="23">
        <v>8</v>
      </c>
      <c r="H7" s="23">
        <v>9</v>
      </c>
      <c r="I7" s="23">
        <v>20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s="3" customFormat="1" ht="15.75">
      <c r="A8" s="14">
        <v>4</v>
      </c>
      <c r="B8" s="15" t="s">
        <v>17</v>
      </c>
      <c r="C8" s="15" t="s">
        <v>18</v>
      </c>
      <c r="D8" s="16">
        <f t="shared" si="0"/>
        <v>45</v>
      </c>
      <c r="E8" s="19">
        <v>9</v>
      </c>
      <c r="F8" s="20"/>
      <c r="G8" s="20"/>
      <c r="H8" s="20"/>
      <c r="I8" s="20">
        <v>36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3" customFormat="1" ht="15.75">
      <c r="A9" s="14">
        <v>5</v>
      </c>
      <c r="B9" s="15" t="s">
        <v>19</v>
      </c>
      <c r="C9" s="15" t="s">
        <v>18</v>
      </c>
      <c r="D9" s="16">
        <f t="shared" si="0"/>
        <v>36</v>
      </c>
      <c r="E9" s="19"/>
      <c r="F9" s="20">
        <v>10</v>
      </c>
      <c r="G9" s="20">
        <v>9</v>
      </c>
      <c r="H9" s="20">
        <v>8</v>
      </c>
      <c r="I9" s="20">
        <v>9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3" customFormat="1" ht="15.75">
      <c r="A10" s="14">
        <v>6</v>
      </c>
      <c r="B10" s="15" t="s">
        <v>20</v>
      </c>
      <c r="C10" s="15" t="s">
        <v>21</v>
      </c>
      <c r="D10" s="16">
        <f t="shared" si="0"/>
        <v>34</v>
      </c>
      <c r="E10" s="19">
        <v>6</v>
      </c>
      <c r="F10" s="20">
        <v>8</v>
      </c>
      <c r="G10" s="20"/>
      <c r="H10" s="20">
        <v>6</v>
      </c>
      <c r="I10" s="20">
        <v>14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3" customFormat="1" ht="15.75">
      <c r="A11" s="14">
        <v>7</v>
      </c>
      <c r="B11" s="15" t="s">
        <v>22</v>
      </c>
      <c r="C11" s="15" t="s">
        <v>23</v>
      </c>
      <c r="D11" s="16">
        <f t="shared" si="0"/>
        <v>25</v>
      </c>
      <c r="E11" s="19"/>
      <c r="F11" s="20">
        <v>11</v>
      </c>
      <c r="G11" s="20"/>
      <c r="H11" s="20">
        <v>14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3" customFormat="1" ht="15.75">
      <c r="A12" s="14">
        <v>7</v>
      </c>
      <c r="B12" s="24" t="s">
        <v>24</v>
      </c>
      <c r="C12" s="24" t="s">
        <v>18</v>
      </c>
      <c r="D12" s="16">
        <f t="shared" si="0"/>
        <v>25</v>
      </c>
      <c r="E12" s="19"/>
      <c r="F12" s="20"/>
      <c r="G12" s="20"/>
      <c r="H12" s="20"/>
      <c r="I12" s="20">
        <v>25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3" customFormat="1" ht="15.75">
      <c r="A13" s="14">
        <v>9</v>
      </c>
      <c r="B13" s="15" t="s">
        <v>25</v>
      </c>
      <c r="C13" s="15" t="s">
        <v>26</v>
      </c>
      <c r="D13" s="16">
        <f t="shared" si="0"/>
        <v>24</v>
      </c>
      <c r="E13" s="19">
        <v>4</v>
      </c>
      <c r="F13" s="20">
        <v>6</v>
      </c>
      <c r="G13" s="20">
        <v>3</v>
      </c>
      <c r="H13" s="20">
        <v>11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3" customFormat="1" ht="15.75">
      <c r="A14" s="14">
        <v>10</v>
      </c>
      <c r="B14" s="15" t="s">
        <v>27</v>
      </c>
      <c r="C14" s="15" t="s">
        <v>14</v>
      </c>
      <c r="D14" s="16">
        <f t="shared" si="0"/>
        <v>22</v>
      </c>
      <c r="E14" s="19">
        <v>11</v>
      </c>
      <c r="F14" s="20"/>
      <c r="G14" s="20">
        <v>7</v>
      </c>
      <c r="H14" s="20">
        <v>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2" s="3" customFormat="1" ht="15.75">
      <c r="A15" s="14">
        <v>11</v>
      </c>
      <c r="B15" s="15" t="s">
        <v>28</v>
      </c>
      <c r="C15" s="15" t="s">
        <v>12</v>
      </c>
      <c r="D15" s="16">
        <f t="shared" si="0"/>
        <v>20</v>
      </c>
      <c r="E15" s="19"/>
      <c r="F15" s="20"/>
      <c r="G15" s="20">
        <v>6</v>
      </c>
      <c r="H15" s="20"/>
      <c r="I15" s="20">
        <v>14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Z15" s="25"/>
    </row>
    <row r="16" spans="1:52" s="3" customFormat="1" ht="15.75">
      <c r="A16" s="14">
        <v>12</v>
      </c>
      <c r="B16" s="24" t="s">
        <v>29</v>
      </c>
      <c r="C16" s="24" t="s">
        <v>30</v>
      </c>
      <c r="D16" s="16">
        <f t="shared" si="0"/>
        <v>16</v>
      </c>
      <c r="E16" s="19"/>
      <c r="F16" s="20"/>
      <c r="G16" s="20"/>
      <c r="H16" s="20"/>
      <c r="I16" s="20">
        <v>16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Z16" s="25"/>
    </row>
    <row r="17" spans="1:52" s="3" customFormat="1" ht="15.75">
      <c r="A17" s="14">
        <v>13</v>
      </c>
      <c r="B17" s="24" t="s">
        <v>31</v>
      </c>
      <c r="C17" s="24" t="s">
        <v>18</v>
      </c>
      <c r="D17" s="16">
        <f t="shared" si="0"/>
        <v>15</v>
      </c>
      <c r="E17" s="19"/>
      <c r="F17" s="20"/>
      <c r="G17" s="20"/>
      <c r="H17" s="20"/>
      <c r="I17" s="20">
        <v>15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Z17" s="25"/>
    </row>
    <row r="18" spans="1:52" s="3" customFormat="1" ht="15.75">
      <c r="A18" s="14">
        <v>14</v>
      </c>
      <c r="B18" s="15" t="s">
        <v>32</v>
      </c>
      <c r="C18" s="15" t="s">
        <v>33</v>
      </c>
      <c r="D18" s="16">
        <f t="shared" si="0"/>
        <v>14</v>
      </c>
      <c r="E18" s="19"/>
      <c r="F18" s="20">
        <v>7</v>
      </c>
      <c r="G18" s="20"/>
      <c r="H18" s="20">
        <v>7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Z18" s="25"/>
    </row>
    <row r="19" spans="1:52" s="3" customFormat="1" ht="15.75">
      <c r="A19" s="14">
        <v>15</v>
      </c>
      <c r="B19" s="24" t="s">
        <v>34</v>
      </c>
      <c r="C19" s="24" t="s">
        <v>35</v>
      </c>
      <c r="D19" s="16">
        <f t="shared" si="0"/>
        <v>13</v>
      </c>
      <c r="E19" s="19"/>
      <c r="F19" s="20"/>
      <c r="G19" s="20"/>
      <c r="H19" s="20"/>
      <c r="I19" s="20">
        <v>13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Z19" s="25"/>
    </row>
    <row r="20" spans="1:52" s="3" customFormat="1" ht="15.75">
      <c r="A20" s="14">
        <v>15</v>
      </c>
      <c r="B20" s="24" t="s">
        <v>36</v>
      </c>
      <c r="C20" s="24" t="s">
        <v>37</v>
      </c>
      <c r="D20" s="16">
        <f t="shared" si="0"/>
        <v>13</v>
      </c>
      <c r="E20" s="19"/>
      <c r="F20" s="20"/>
      <c r="G20" s="20"/>
      <c r="H20" s="20"/>
      <c r="I20" s="20">
        <v>13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Z20" s="25"/>
    </row>
    <row r="21" spans="1:52" s="3" customFormat="1" ht="15.75">
      <c r="A21" s="14">
        <v>17</v>
      </c>
      <c r="B21" s="15" t="s">
        <v>38</v>
      </c>
      <c r="C21" s="15" t="s">
        <v>39</v>
      </c>
      <c r="D21" s="16">
        <f t="shared" si="0"/>
        <v>12</v>
      </c>
      <c r="E21" s="19"/>
      <c r="F21" s="20">
        <v>4</v>
      </c>
      <c r="G21" s="20"/>
      <c r="H21" s="20"/>
      <c r="I21" s="20">
        <v>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Z21" s="25"/>
    </row>
    <row r="22" spans="1:52" s="3" customFormat="1" ht="15.75">
      <c r="A22" s="14">
        <v>18</v>
      </c>
      <c r="B22" s="15" t="s">
        <v>40</v>
      </c>
      <c r="C22" s="15" t="s">
        <v>41</v>
      </c>
      <c r="D22" s="16">
        <f t="shared" si="0"/>
        <v>10</v>
      </c>
      <c r="E22" s="19"/>
      <c r="F22" s="20"/>
      <c r="G22" s="20">
        <v>10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Z22" s="25"/>
    </row>
    <row r="23" spans="1:52" s="3" customFormat="1" ht="15.75">
      <c r="A23" s="14">
        <v>18</v>
      </c>
      <c r="B23" s="15" t="s">
        <v>42</v>
      </c>
      <c r="C23" s="15" t="s">
        <v>23</v>
      </c>
      <c r="D23" s="16">
        <f t="shared" si="0"/>
        <v>10</v>
      </c>
      <c r="E23" s="19"/>
      <c r="F23" s="20"/>
      <c r="G23" s="20"/>
      <c r="H23" s="20">
        <v>10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Z23" s="25"/>
    </row>
    <row r="24" spans="1:52" s="3" customFormat="1" ht="15.75">
      <c r="A24" s="14">
        <v>20</v>
      </c>
      <c r="B24" s="24" t="s">
        <v>43</v>
      </c>
      <c r="C24" s="24" t="s">
        <v>12</v>
      </c>
      <c r="D24" s="16">
        <f t="shared" si="0"/>
        <v>9</v>
      </c>
      <c r="E24" s="19"/>
      <c r="F24" s="20"/>
      <c r="G24" s="20"/>
      <c r="H24" s="20"/>
      <c r="I24" s="20">
        <v>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Z24" s="25"/>
    </row>
    <row r="25" spans="1:52" s="3" customFormat="1" ht="15.75">
      <c r="A25" s="14">
        <v>20</v>
      </c>
      <c r="B25" s="24" t="s">
        <v>44</v>
      </c>
      <c r="C25" s="24" t="s">
        <v>45</v>
      </c>
      <c r="D25" s="16">
        <f t="shared" si="0"/>
        <v>9</v>
      </c>
      <c r="E25" s="19"/>
      <c r="F25" s="20"/>
      <c r="G25" s="20"/>
      <c r="H25" s="20"/>
      <c r="I25" s="20">
        <v>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Z25" s="25"/>
    </row>
    <row r="26" spans="1:52" s="3" customFormat="1" ht="15.75">
      <c r="A26" s="14">
        <v>22</v>
      </c>
      <c r="B26" s="24" t="s">
        <v>46</v>
      </c>
      <c r="C26" s="24" t="s">
        <v>12</v>
      </c>
      <c r="D26" s="16">
        <f t="shared" si="0"/>
        <v>8</v>
      </c>
      <c r="E26" s="19"/>
      <c r="F26" s="20"/>
      <c r="G26" s="20"/>
      <c r="H26" s="20"/>
      <c r="I26" s="20">
        <v>8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Z26" s="25"/>
    </row>
    <row r="27" spans="1:52" s="3" customFormat="1" ht="15.75">
      <c r="A27" s="14">
        <v>22</v>
      </c>
      <c r="B27" s="24" t="s">
        <v>47</v>
      </c>
      <c r="C27" s="24" t="s">
        <v>35</v>
      </c>
      <c r="D27" s="16">
        <f t="shared" si="0"/>
        <v>8</v>
      </c>
      <c r="E27" s="19"/>
      <c r="F27" s="20"/>
      <c r="G27" s="20"/>
      <c r="H27" s="20"/>
      <c r="I27" s="20">
        <v>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Z27" s="25"/>
    </row>
    <row r="28" spans="1:52" s="3" customFormat="1" ht="15.75">
      <c r="A28" s="14">
        <v>24</v>
      </c>
      <c r="B28" s="15" t="s">
        <v>48</v>
      </c>
      <c r="C28" s="15" t="s">
        <v>16</v>
      </c>
      <c r="D28" s="16">
        <f t="shared" si="0"/>
        <v>5</v>
      </c>
      <c r="E28" s="19">
        <v>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Z28" s="25"/>
    </row>
    <row r="29" spans="1:52" s="3" customFormat="1" ht="15.75">
      <c r="A29" s="14">
        <v>25</v>
      </c>
      <c r="B29" s="15" t="s">
        <v>49</v>
      </c>
      <c r="C29" s="15" t="s">
        <v>18</v>
      </c>
      <c r="D29" s="16">
        <f t="shared" si="0"/>
        <v>4</v>
      </c>
      <c r="E29" s="19"/>
      <c r="F29" s="20"/>
      <c r="G29" s="20">
        <v>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Z29" s="25"/>
    </row>
    <row r="30" spans="1:52" s="3" customFormat="1" ht="15.75">
      <c r="A30" s="14">
        <v>25</v>
      </c>
      <c r="B30" s="24" t="s">
        <v>50</v>
      </c>
      <c r="C30" s="24" t="s">
        <v>51</v>
      </c>
      <c r="D30" s="16">
        <f t="shared" si="0"/>
        <v>4</v>
      </c>
      <c r="E30" s="19"/>
      <c r="F30" s="20"/>
      <c r="G30" s="20"/>
      <c r="H30" s="20"/>
      <c r="I30" s="20">
        <v>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Z30" s="25"/>
    </row>
    <row r="31" spans="1:52" s="3" customFormat="1" ht="15.75">
      <c r="A31" s="14">
        <v>27</v>
      </c>
      <c r="B31" s="15" t="s">
        <v>52</v>
      </c>
      <c r="C31" s="15" t="s">
        <v>12</v>
      </c>
      <c r="D31" s="16">
        <f t="shared" si="0"/>
        <v>3</v>
      </c>
      <c r="E31" s="19">
        <v>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Z31" s="25"/>
    </row>
    <row r="32" spans="1:52" s="3" customFormat="1" ht="15.75">
      <c r="A32" s="14">
        <v>27</v>
      </c>
      <c r="B32" s="15" t="s">
        <v>53</v>
      </c>
      <c r="C32" s="15" t="s">
        <v>54</v>
      </c>
      <c r="D32" s="16">
        <f t="shared" si="0"/>
        <v>3</v>
      </c>
      <c r="E32" s="19"/>
      <c r="F32" s="20">
        <v>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Z32" s="25"/>
    </row>
    <row r="33" spans="1:52" s="3" customFormat="1" ht="15.75">
      <c r="A33" s="14">
        <v>29</v>
      </c>
      <c r="B33" s="15" t="s">
        <v>55</v>
      </c>
      <c r="C33" s="15" t="s">
        <v>18</v>
      </c>
      <c r="D33" s="16">
        <f t="shared" si="0"/>
        <v>2</v>
      </c>
      <c r="E33" s="19"/>
      <c r="F33" s="20"/>
      <c r="G33" s="20">
        <v>2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Z33" s="25"/>
    </row>
    <row r="34" spans="1:52" s="3" customFormat="1" ht="15.75">
      <c r="A34" s="14">
        <v>30</v>
      </c>
      <c r="B34" s="15" t="s">
        <v>56</v>
      </c>
      <c r="C34" s="15" t="s">
        <v>39</v>
      </c>
      <c r="D34" s="16">
        <f t="shared" si="0"/>
        <v>1</v>
      </c>
      <c r="E34" s="19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Z34" s="25"/>
    </row>
    <row r="35" spans="1:52" ht="15.75">
      <c r="A35" s="26"/>
      <c r="B35" s="27"/>
      <c r="C35" s="27"/>
      <c r="D35" s="28">
        <f t="shared" si="0"/>
        <v>0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Z35" s="31"/>
    </row>
    <row r="36" spans="2:4" s="3" customFormat="1" ht="15.75">
      <c r="B36" s="32"/>
      <c r="D36" s="33"/>
    </row>
  </sheetData>
  <sheetProtection/>
  <printOptions/>
  <pageMargins left="0.75" right="0.61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Włodek</cp:lastModifiedBy>
  <dcterms:created xsi:type="dcterms:W3CDTF">2009-06-23T13:42:40Z</dcterms:created>
  <dcterms:modified xsi:type="dcterms:W3CDTF">2009-06-23T21:14:34Z</dcterms:modified>
  <cp:category/>
  <cp:version/>
  <cp:contentType/>
  <cp:contentStatus/>
</cp:coreProperties>
</file>