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250" windowHeight="5430" activeTab="2"/>
  </bookViews>
  <sheets>
    <sheet name="KUCE" sheetId="1" r:id="rId1"/>
    <sheet name="PODST." sheetId="2" r:id="rId2"/>
    <sheet name="PROFI" sheetId="3" r:id="rId3"/>
  </sheets>
  <definedNames/>
  <calcPr fullCalcOnLoad="1"/>
</workbook>
</file>

<file path=xl/sharedStrings.xml><?xml version="1.0" encoding="utf-8"?>
<sst xmlns="http://schemas.openxmlformats.org/spreadsheetml/2006/main" count="195" uniqueCount="94">
  <si>
    <t>Zawodnik</t>
  </si>
  <si>
    <t>Klub</t>
  </si>
  <si>
    <t>I Kwalifikacja</t>
  </si>
  <si>
    <t xml:space="preserve">Razem </t>
  </si>
  <si>
    <t>II Kwalifikacja</t>
  </si>
  <si>
    <t>III Kwalifikacja</t>
  </si>
  <si>
    <t>IV Kwalifikacja</t>
  </si>
  <si>
    <t>V Kwalifikacja</t>
  </si>
  <si>
    <t>VI Kwalifikacja</t>
  </si>
  <si>
    <t>M-ce</t>
  </si>
  <si>
    <t>P-kty</t>
  </si>
  <si>
    <t>B-sy</t>
  </si>
  <si>
    <t>Zakwalifikowane konie</t>
  </si>
  <si>
    <t>P-kty razem</t>
  </si>
  <si>
    <t>Cavour Natalia</t>
  </si>
  <si>
    <t>LKJ "Ostroga" Opole</t>
  </si>
  <si>
    <t>Maciniak Joanna</t>
  </si>
  <si>
    <t>Misa Dominika</t>
  </si>
  <si>
    <t>KJ "Turbud" Brzeg</t>
  </si>
  <si>
    <t>Cecuga Agnieszka</t>
  </si>
  <si>
    <t>Sulima, Pokusa</t>
  </si>
  <si>
    <t>Lubaszka, Khamaro I</t>
  </si>
  <si>
    <t>Migdał, Enrico</t>
  </si>
  <si>
    <t>LKJ Moszna</t>
  </si>
  <si>
    <t>Klakla Patrycja</t>
  </si>
  <si>
    <t>LKJ "Olimp" Prudnik</t>
  </si>
  <si>
    <t>Kowolik Krzysztof</t>
  </si>
  <si>
    <t>William</t>
  </si>
  <si>
    <t>Dyvina, Ilemia</t>
  </si>
  <si>
    <t>Temida</t>
  </si>
  <si>
    <t>Marciniak Anna</t>
  </si>
  <si>
    <t>Zalewska Anna</t>
  </si>
  <si>
    <t>Grosz Bartosz</t>
  </si>
  <si>
    <t>Steciura Kacper</t>
  </si>
  <si>
    <t>Niezrzeszony</t>
  </si>
  <si>
    <t>Mrugała Mateusz</t>
  </si>
  <si>
    <t>Cichecka Julia</t>
  </si>
  <si>
    <t>Stolarczyk Jagoda</t>
  </si>
  <si>
    <t>Szpak Iga</t>
  </si>
  <si>
    <t>Cwałka</t>
  </si>
  <si>
    <t>Locuardor, Folklore 13</t>
  </si>
  <si>
    <t>Jagar</t>
  </si>
  <si>
    <t>Serbia</t>
  </si>
  <si>
    <t>Prezydent</t>
  </si>
  <si>
    <t>Klasyfikacja zawodników, oraz lista zakwalifikowanych koni Halowego Pucharu Opolszczyzny w skokach przez przeszkody edycji 2009/10</t>
  </si>
  <si>
    <t xml:space="preserve">                 I Kwalifikacja: HZR Prudnik 14.11.2009r</t>
  </si>
  <si>
    <t>Elżbieta Gerstel</t>
  </si>
  <si>
    <t>Anna Polednia</t>
  </si>
  <si>
    <t>Enrico</t>
  </si>
  <si>
    <t>Oceania</t>
  </si>
  <si>
    <t>II Kwalifikacja: HZR Opole 29.11.2009r</t>
  </si>
  <si>
    <t xml:space="preserve"> II Kwalifikacja: HZR Opole 29.11.2009r</t>
  </si>
  <si>
    <t>Martyna Szczurek</t>
  </si>
  <si>
    <t xml:space="preserve">KJ "Korys" Przygorzele </t>
  </si>
  <si>
    <t>Korys Doris, Korys Fantasta</t>
  </si>
  <si>
    <t>Moda</t>
  </si>
  <si>
    <t>Joanna Karska</t>
  </si>
  <si>
    <t>Julia Majer</t>
  </si>
  <si>
    <t>Dominika Marciniak</t>
  </si>
  <si>
    <t>Natalia Stodoła</t>
  </si>
  <si>
    <t>Niezrzeszona</t>
  </si>
  <si>
    <t>Dragon</t>
  </si>
  <si>
    <t>Besz Agnieszka</t>
  </si>
  <si>
    <t>Nil</t>
  </si>
  <si>
    <t>Łysiak Paulina</t>
  </si>
  <si>
    <t>Texas</t>
  </si>
  <si>
    <t>Kowalski Janusz</t>
  </si>
  <si>
    <t>Fabia</t>
  </si>
  <si>
    <t>Polednia Michał</t>
  </si>
  <si>
    <t>Publicity</t>
  </si>
  <si>
    <t>I Kwalifikacja: HZR Prudnik 14.11.2009r</t>
  </si>
  <si>
    <t>Marta Kras</t>
  </si>
  <si>
    <t>KJ Okoły</t>
  </si>
  <si>
    <t>Sylwia Podsiadło</t>
  </si>
  <si>
    <t>KJ "Volta - Arom" Borki Wlk.</t>
  </si>
  <si>
    <t>Kadafi</t>
  </si>
  <si>
    <t>Sarmata</t>
  </si>
  <si>
    <t>Hilla Lucjan</t>
  </si>
  <si>
    <t>Libretto</t>
  </si>
  <si>
    <t>Porto Alegre, Figaro</t>
  </si>
  <si>
    <t>III Kwalifikacja: HZR Opole 13.12.2009r</t>
  </si>
  <si>
    <t>po IV kwalifikacji, w kategorii kuców ( 148 cm )</t>
  </si>
  <si>
    <t>IV Kwalifikacja: HZR Prudnik 3.02.2010r</t>
  </si>
  <si>
    <t>Wiecha, Liliana</t>
  </si>
  <si>
    <t>Rolex, Grange Surf, Frocken</t>
  </si>
  <si>
    <t>po IV kwalifikacji, w kategorii podstawowej ( dla zawodników z licencją "W" i wyzszą )</t>
  </si>
  <si>
    <t>IV Kwalifikacja: HZR Prudnik 6.02.2010r</t>
  </si>
  <si>
    <t>po IV kwalifikacji, w kategorii "profi" ( dla zawodników z licencją III i wyzszą )</t>
  </si>
  <si>
    <t>Machnik Mariusz</t>
  </si>
  <si>
    <t>Newerra, Wirdżlilla</t>
  </si>
  <si>
    <t>Benrdyktowicz Magdalena</t>
  </si>
  <si>
    <t>Idol</t>
  </si>
  <si>
    <t>Mecordia, Nerma</t>
  </si>
  <si>
    <t>Vespa Z, Quinton, Nokia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</si>
</sst>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5.00390625" style="0" customWidth="1"/>
    <col min="2" max="2" width="15.421875" style="0" customWidth="1"/>
    <col min="3" max="3" width="10.28125" style="0" customWidth="1"/>
    <col min="4" max="4" width="5.57421875" style="0" customWidth="1"/>
    <col min="5" max="5" width="4.8515625" style="0" customWidth="1"/>
    <col min="6" max="6" width="7.8515625" style="0" customWidth="1"/>
    <col min="7" max="7" width="5.28125" style="0" customWidth="1"/>
    <col min="8" max="8" width="4.7109375" style="0" customWidth="1"/>
    <col min="9" max="9" width="6.57421875" style="0" customWidth="1"/>
    <col min="10" max="10" width="4.8515625" style="0" customWidth="1"/>
    <col min="11" max="11" width="5.00390625" style="0" customWidth="1"/>
    <col min="12" max="12" width="6.8515625" style="0" customWidth="1"/>
    <col min="13" max="13" width="5.28125" style="0" customWidth="1"/>
    <col min="14" max="14" width="4.57421875" style="0" customWidth="1"/>
    <col min="15" max="15" width="6.57421875" style="0" customWidth="1"/>
    <col min="16" max="16" width="5.140625" style="0" hidden="1" customWidth="1"/>
    <col min="17" max="17" width="4.8515625" style="0" hidden="1" customWidth="1"/>
    <col min="18" max="18" width="6.7109375" style="0" hidden="1" customWidth="1"/>
    <col min="19" max="19" width="5.28125" style="0" hidden="1" customWidth="1"/>
    <col min="20" max="20" width="5.00390625" style="0" hidden="1" customWidth="1"/>
    <col min="21" max="21" width="6.7109375" style="0" hidden="1" customWidth="1"/>
    <col min="22" max="22" width="6.57421875" style="0" customWidth="1"/>
    <col min="23" max="23" width="24.7109375" style="0" customWidth="1"/>
  </cols>
  <sheetData>
    <row r="2" ht="12.75">
      <c r="B2" s="11" t="s">
        <v>44</v>
      </c>
    </row>
    <row r="3" ht="12.75">
      <c r="B3" s="11" t="s">
        <v>81</v>
      </c>
    </row>
    <row r="5" ht="13.5" thickBot="1"/>
    <row r="6" spans="1:23" ht="38.25">
      <c r="A6" s="16"/>
      <c r="B6" s="1"/>
      <c r="C6" s="1"/>
      <c r="D6" s="1" t="s">
        <v>2</v>
      </c>
      <c r="E6" s="1"/>
      <c r="F6" s="1"/>
      <c r="G6" s="1" t="s">
        <v>4</v>
      </c>
      <c r="H6" s="1"/>
      <c r="I6" s="1"/>
      <c r="J6" s="1" t="s">
        <v>5</v>
      </c>
      <c r="K6" s="1"/>
      <c r="L6" s="1"/>
      <c r="M6" s="1" t="s">
        <v>6</v>
      </c>
      <c r="N6" s="1"/>
      <c r="O6" s="1"/>
      <c r="P6" s="1" t="s">
        <v>7</v>
      </c>
      <c r="Q6" s="1"/>
      <c r="R6" s="1"/>
      <c r="S6" s="1" t="s">
        <v>8</v>
      </c>
      <c r="T6" s="1"/>
      <c r="U6" s="1"/>
      <c r="V6" s="17" t="s">
        <v>13</v>
      </c>
      <c r="W6" s="18" t="s">
        <v>12</v>
      </c>
    </row>
    <row r="7" spans="1:23" ht="12.75">
      <c r="A7" s="21" t="s">
        <v>9</v>
      </c>
      <c r="B7" s="22" t="s">
        <v>0</v>
      </c>
      <c r="C7" s="22" t="s">
        <v>1</v>
      </c>
      <c r="D7" s="22" t="s">
        <v>10</v>
      </c>
      <c r="E7" s="22" t="s">
        <v>11</v>
      </c>
      <c r="F7" s="22" t="s">
        <v>3</v>
      </c>
      <c r="G7" s="22" t="s">
        <v>10</v>
      </c>
      <c r="H7" s="22" t="s">
        <v>11</v>
      </c>
      <c r="I7" s="22" t="s">
        <v>3</v>
      </c>
      <c r="J7" s="22" t="s">
        <v>10</v>
      </c>
      <c r="K7" s="22" t="s">
        <v>11</v>
      </c>
      <c r="L7" s="22" t="s">
        <v>3</v>
      </c>
      <c r="M7" s="22" t="s">
        <v>10</v>
      </c>
      <c r="N7" s="22" t="s">
        <v>11</v>
      </c>
      <c r="O7" s="22" t="s">
        <v>3</v>
      </c>
      <c r="P7" s="22" t="s">
        <v>10</v>
      </c>
      <c r="Q7" s="22" t="s">
        <v>11</v>
      </c>
      <c r="R7" s="22" t="s">
        <v>3</v>
      </c>
      <c r="S7" s="22" t="s">
        <v>10</v>
      </c>
      <c r="T7" s="22" t="s">
        <v>11</v>
      </c>
      <c r="U7" s="22" t="s">
        <v>3</v>
      </c>
      <c r="V7" s="22"/>
      <c r="W7" s="31"/>
    </row>
    <row r="8" spans="1:23" ht="38.25">
      <c r="A8" s="28">
        <v>1</v>
      </c>
      <c r="B8" s="4" t="s">
        <v>16</v>
      </c>
      <c r="C8" s="4" t="s">
        <v>15</v>
      </c>
      <c r="D8" s="8">
        <v>15</v>
      </c>
      <c r="E8" s="8">
        <v>4</v>
      </c>
      <c r="F8" s="8">
        <f>(D8+E8)</f>
        <v>19</v>
      </c>
      <c r="G8" s="8">
        <v>17.5</v>
      </c>
      <c r="H8" s="8">
        <v>0</v>
      </c>
      <c r="I8" s="8">
        <f aca="true" t="shared" si="0" ref="I8:I13">(G8+H8)</f>
        <v>17.5</v>
      </c>
      <c r="J8" s="8">
        <v>10</v>
      </c>
      <c r="K8" s="8">
        <v>0</v>
      </c>
      <c r="L8" s="8">
        <f aca="true" t="shared" si="1" ref="L8:L13">(J8+K8)</f>
        <v>10</v>
      </c>
      <c r="M8" s="8">
        <v>20</v>
      </c>
      <c r="N8" s="8">
        <v>5</v>
      </c>
      <c r="O8" s="8">
        <f aca="true" t="shared" si="2" ref="O8:O13">(M8+N8)</f>
        <v>25</v>
      </c>
      <c r="P8" s="8"/>
      <c r="Q8" s="8"/>
      <c r="R8" s="8">
        <f>(P8+Q8)</f>
        <v>0</v>
      </c>
      <c r="S8" s="8"/>
      <c r="T8" s="8"/>
      <c r="U8" s="8">
        <f>(S8+T8)</f>
        <v>0</v>
      </c>
      <c r="V8" s="24">
        <f aca="true" t="shared" si="3" ref="V8:V13">(F8+I8+L8+O8+R8+U8)</f>
        <v>71.5</v>
      </c>
      <c r="W8" s="13" t="s">
        <v>21</v>
      </c>
    </row>
    <row r="9" spans="1:23" ht="38.25">
      <c r="A9" s="28">
        <v>2</v>
      </c>
      <c r="B9" s="4" t="s">
        <v>14</v>
      </c>
      <c r="C9" s="4" t="s">
        <v>15</v>
      </c>
      <c r="D9" s="8">
        <v>20</v>
      </c>
      <c r="E9" s="8">
        <v>5</v>
      </c>
      <c r="F9" s="8">
        <f>(D9+E9)</f>
        <v>25</v>
      </c>
      <c r="G9" s="8">
        <v>8</v>
      </c>
      <c r="H9" s="8">
        <v>0</v>
      </c>
      <c r="I9" s="8">
        <f t="shared" si="0"/>
        <v>8</v>
      </c>
      <c r="J9" s="8">
        <v>20</v>
      </c>
      <c r="K9" s="8">
        <v>0</v>
      </c>
      <c r="L9" s="8">
        <f t="shared" si="1"/>
        <v>20</v>
      </c>
      <c r="M9" s="8">
        <v>12</v>
      </c>
      <c r="N9" s="8">
        <v>3</v>
      </c>
      <c r="O9" s="8">
        <f t="shared" si="2"/>
        <v>15</v>
      </c>
      <c r="P9" s="8"/>
      <c r="Q9" s="8"/>
      <c r="R9" s="8">
        <f>(P9+Q9)</f>
        <v>0</v>
      </c>
      <c r="S9" s="8"/>
      <c r="T9" s="8"/>
      <c r="U9" s="8">
        <f>(S9+T9)</f>
        <v>0</v>
      </c>
      <c r="V9" s="24">
        <f t="shared" si="3"/>
        <v>68</v>
      </c>
      <c r="W9" s="27" t="s">
        <v>20</v>
      </c>
    </row>
    <row r="10" spans="1:23" ht="38.25">
      <c r="A10" s="28">
        <v>3</v>
      </c>
      <c r="B10" s="4" t="s">
        <v>19</v>
      </c>
      <c r="C10" s="4" t="s">
        <v>15</v>
      </c>
      <c r="D10" s="8">
        <v>10</v>
      </c>
      <c r="E10" s="8">
        <v>2</v>
      </c>
      <c r="F10" s="8">
        <f>(D10+E10)</f>
        <v>12</v>
      </c>
      <c r="G10" s="8">
        <v>17.5</v>
      </c>
      <c r="H10" s="8">
        <v>0</v>
      </c>
      <c r="I10" s="8">
        <f t="shared" si="0"/>
        <v>17.5</v>
      </c>
      <c r="J10" s="8">
        <v>15</v>
      </c>
      <c r="K10" s="8">
        <v>0</v>
      </c>
      <c r="L10" s="8">
        <f t="shared" si="1"/>
        <v>15</v>
      </c>
      <c r="M10" s="8">
        <v>15</v>
      </c>
      <c r="N10" s="8">
        <v>4</v>
      </c>
      <c r="O10" s="8">
        <f t="shared" si="2"/>
        <v>19</v>
      </c>
      <c r="P10" s="8"/>
      <c r="Q10" s="8"/>
      <c r="R10" s="8">
        <f>(P10+Q10)</f>
        <v>0</v>
      </c>
      <c r="S10" s="8"/>
      <c r="T10" s="8"/>
      <c r="U10" s="8">
        <f>(S10+T10)</f>
        <v>0</v>
      </c>
      <c r="V10" s="24">
        <f t="shared" si="3"/>
        <v>63.5</v>
      </c>
      <c r="W10" s="27" t="s">
        <v>84</v>
      </c>
    </row>
    <row r="11" spans="1:23" ht="38.25">
      <c r="A11" s="28">
        <v>4</v>
      </c>
      <c r="B11" s="4" t="s">
        <v>17</v>
      </c>
      <c r="C11" s="4" t="s">
        <v>18</v>
      </c>
      <c r="D11" s="8">
        <v>12</v>
      </c>
      <c r="E11" s="8">
        <v>3</v>
      </c>
      <c r="F11" s="8">
        <f>(D11+E11)</f>
        <v>15</v>
      </c>
      <c r="G11" s="8">
        <v>0</v>
      </c>
      <c r="H11" s="8">
        <v>0</v>
      </c>
      <c r="I11" s="8">
        <f t="shared" si="0"/>
        <v>0</v>
      </c>
      <c r="J11" s="8">
        <v>12</v>
      </c>
      <c r="K11" s="8">
        <v>0</v>
      </c>
      <c r="L11" s="8">
        <f t="shared" si="1"/>
        <v>12</v>
      </c>
      <c r="M11" s="8"/>
      <c r="N11" s="8"/>
      <c r="O11" s="8">
        <f t="shared" si="2"/>
        <v>0</v>
      </c>
      <c r="P11" s="8"/>
      <c r="Q11" s="8"/>
      <c r="R11" s="8">
        <f>(P11+Q11)</f>
        <v>0</v>
      </c>
      <c r="S11" s="8"/>
      <c r="T11" s="8"/>
      <c r="U11" s="8">
        <f>(S11+T11)</f>
        <v>0</v>
      </c>
      <c r="V11" s="24">
        <f t="shared" si="3"/>
        <v>27</v>
      </c>
      <c r="W11" s="27" t="s">
        <v>22</v>
      </c>
    </row>
    <row r="12" spans="1:23" ht="38.25">
      <c r="A12" s="28">
        <v>5</v>
      </c>
      <c r="B12" s="4" t="s">
        <v>46</v>
      </c>
      <c r="C12" s="4" t="s">
        <v>18</v>
      </c>
      <c r="D12" s="8">
        <v>0</v>
      </c>
      <c r="E12" s="8">
        <v>0</v>
      </c>
      <c r="F12" s="8">
        <v>0</v>
      </c>
      <c r="G12" s="8">
        <v>11</v>
      </c>
      <c r="H12" s="8">
        <v>0</v>
      </c>
      <c r="I12" s="8">
        <f t="shared" si="0"/>
        <v>11</v>
      </c>
      <c r="J12" s="8">
        <v>8</v>
      </c>
      <c r="K12" s="8">
        <v>0</v>
      </c>
      <c r="L12" s="8">
        <f t="shared" si="1"/>
        <v>8</v>
      </c>
      <c r="M12" s="8"/>
      <c r="N12" s="8"/>
      <c r="O12" s="8">
        <f t="shared" si="2"/>
        <v>0</v>
      </c>
      <c r="P12" s="8"/>
      <c r="Q12" s="8"/>
      <c r="R12" s="8"/>
      <c r="S12" s="8"/>
      <c r="T12" s="8"/>
      <c r="U12" s="8"/>
      <c r="V12" s="24">
        <f t="shared" si="3"/>
        <v>19</v>
      </c>
      <c r="W12" s="27" t="s">
        <v>48</v>
      </c>
    </row>
    <row r="13" spans="1:23" ht="38.25">
      <c r="A13" s="28">
        <v>6</v>
      </c>
      <c r="B13" s="4" t="s">
        <v>47</v>
      </c>
      <c r="C13" s="4" t="s">
        <v>15</v>
      </c>
      <c r="D13" s="8">
        <v>0</v>
      </c>
      <c r="E13" s="8">
        <v>0</v>
      </c>
      <c r="F13" s="8">
        <v>0</v>
      </c>
      <c r="G13" s="8">
        <v>11</v>
      </c>
      <c r="H13" s="8">
        <v>0</v>
      </c>
      <c r="I13" s="8">
        <f t="shared" si="0"/>
        <v>11</v>
      </c>
      <c r="J13" s="8">
        <v>6</v>
      </c>
      <c r="K13" s="8">
        <v>0</v>
      </c>
      <c r="L13" s="8">
        <f t="shared" si="1"/>
        <v>6</v>
      </c>
      <c r="M13" s="8"/>
      <c r="N13" s="8"/>
      <c r="O13" s="8">
        <f t="shared" si="2"/>
        <v>0</v>
      </c>
      <c r="P13" s="8"/>
      <c r="Q13" s="8"/>
      <c r="R13" s="8"/>
      <c r="S13" s="8"/>
      <c r="T13" s="8"/>
      <c r="U13" s="8"/>
      <c r="V13" s="24">
        <f t="shared" si="3"/>
        <v>17</v>
      </c>
      <c r="W13" s="27" t="s">
        <v>49</v>
      </c>
    </row>
    <row r="14" spans="1:23" ht="12.7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1"/>
    </row>
    <row r="16" ht="12.75">
      <c r="B16" s="10" t="s">
        <v>45</v>
      </c>
    </row>
    <row r="17" ht="12.75">
      <c r="A17" t="s">
        <v>51</v>
      </c>
    </row>
    <row r="18" ht="12.75">
      <c r="A18" t="s">
        <v>80</v>
      </c>
    </row>
    <row r="19" ht="12.75">
      <c r="A19" t="s">
        <v>82</v>
      </c>
    </row>
  </sheetData>
  <sheetProtection/>
  <printOptions/>
  <pageMargins left="0.17" right="0.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.00390625" style="0" customWidth="1"/>
    <col min="2" max="2" width="11.421875" style="0" customWidth="1"/>
    <col min="3" max="3" width="12.140625" style="0" customWidth="1"/>
    <col min="4" max="4" width="5.57421875" style="0" customWidth="1"/>
    <col min="5" max="5" width="4.8515625" style="0" customWidth="1"/>
    <col min="6" max="6" width="7.57421875" style="0" customWidth="1"/>
    <col min="7" max="7" width="5.28125" style="0" customWidth="1"/>
    <col min="8" max="8" width="4.7109375" style="0" customWidth="1"/>
    <col min="9" max="9" width="6.57421875" style="0" customWidth="1"/>
    <col min="10" max="10" width="4.8515625" style="0" customWidth="1"/>
    <col min="11" max="11" width="5.00390625" style="0" customWidth="1"/>
    <col min="12" max="12" width="6.8515625" style="0" customWidth="1"/>
    <col min="13" max="13" width="5.28125" style="0" customWidth="1"/>
    <col min="14" max="14" width="4.57421875" style="0" customWidth="1"/>
    <col min="15" max="15" width="6.57421875" style="0" customWidth="1"/>
    <col min="16" max="16" width="5.140625" style="0" hidden="1" customWidth="1"/>
    <col min="17" max="17" width="4.8515625" style="0" hidden="1" customWidth="1"/>
    <col min="18" max="18" width="6.7109375" style="0" hidden="1" customWidth="1"/>
    <col min="19" max="19" width="5.28125" style="0" hidden="1" customWidth="1"/>
    <col min="20" max="20" width="5.00390625" style="0" hidden="1" customWidth="1"/>
    <col min="21" max="21" width="6.7109375" style="0" hidden="1" customWidth="1"/>
    <col min="22" max="22" width="6.57421875" style="0" customWidth="1"/>
    <col min="23" max="23" width="23.8515625" style="0" customWidth="1"/>
  </cols>
  <sheetData>
    <row r="2" ht="12.75">
      <c r="B2" s="11" t="s">
        <v>44</v>
      </c>
    </row>
    <row r="3" ht="12.75">
      <c r="B3" s="11" t="s">
        <v>85</v>
      </c>
    </row>
    <row r="4" ht="13.5" thickBot="1"/>
    <row r="5" spans="1:23" ht="38.25">
      <c r="A5" s="16"/>
      <c r="B5" s="1"/>
      <c r="C5" s="1"/>
      <c r="D5" s="1" t="s">
        <v>2</v>
      </c>
      <c r="E5" s="1"/>
      <c r="F5" s="1"/>
      <c r="G5" s="1" t="s">
        <v>4</v>
      </c>
      <c r="H5" s="1"/>
      <c r="I5" s="1"/>
      <c r="J5" s="1" t="s">
        <v>5</v>
      </c>
      <c r="K5" s="1"/>
      <c r="L5" s="1"/>
      <c r="M5" s="1" t="s">
        <v>6</v>
      </c>
      <c r="N5" s="1"/>
      <c r="O5" s="1"/>
      <c r="P5" s="1" t="s">
        <v>7</v>
      </c>
      <c r="Q5" s="1"/>
      <c r="R5" s="1"/>
      <c r="S5" s="1" t="s">
        <v>8</v>
      </c>
      <c r="T5" s="1"/>
      <c r="U5" s="1"/>
      <c r="V5" s="17" t="s">
        <v>13</v>
      </c>
      <c r="W5" s="18" t="s">
        <v>12</v>
      </c>
    </row>
    <row r="6" spans="1:23" ht="13.5" thickBot="1">
      <c r="A6" s="2" t="s">
        <v>9</v>
      </c>
      <c r="B6" s="3" t="s">
        <v>0</v>
      </c>
      <c r="C6" s="3" t="s">
        <v>1</v>
      </c>
      <c r="D6" s="3" t="s">
        <v>10</v>
      </c>
      <c r="E6" s="3" t="s">
        <v>11</v>
      </c>
      <c r="F6" s="3" t="s">
        <v>3</v>
      </c>
      <c r="G6" s="3" t="s">
        <v>10</v>
      </c>
      <c r="H6" s="3" t="s">
        <v>11</v>
      </c>
      <c r="I6" s="3" t="s">
        <v>3</v>
      </c>
      <c r="J6" s="3" t="s">
        <v>10</v>
      </c>
      <c r="K6" s="3" t="s">
        <v>11</v>
      </c>
      <c r="L6" s="3" t="s">
        <v>3</v>
      </c>
      <c r="M6" s="3" t="s">
        <v>10</v>
      </c>
      <c r="N6" s="3" t="s">
        <v>11</v>
      </c>
      <c r="O6" s="3" t="s">
        <v>3</v>
      </c>
      <c r="P6" s="3" t="s">
        <v>10</v>
      </c>
      <c r="Q6" s="3" t="s">
        <v>11</v>
      </c>
      <c r="R6" s="3" t="s">
        <v>3</v>
      </c>
      <c r="S6" s="3" t="s">
        <v>10</v>
      </c>
      <c r="T6" s="3" t="s">
        <v>11</v>
      </c>
      <c r="U6" s="3" t="s">
        <v>3</v>
      </c>
      <c r="V6" s="3"/>
      <c r="W6" s="19"/>
    </row>
    <row r="7" spans="1:23" ht="25.5">
      <c r="A7" s="29">
        <v>1</v>
      </c>
      <c r="B7" s="6" t="s">
        <v>24</v>
      </c>
      <c r="C7" s="6" t="s">
        <v>25</v>
      </c>
      <c r="D7" s="7">
        <v>15</v>
      </c>
      <c r="E7" s="7">
        <v>0</v>
      </c>
      <c r="F7" s="7">
        <f aca="true" t="shared" si="0" ref="F7:F15">(D7+E7)</f>
        <v>15</v>
      </c>
      <c r="G7" s="7">
        <v>9</v>
      </c>
      <c r="H7" s="7">
        <v>0</v>
      </c>
      <c r="I7" s="7">
        <f aca="true" t="shared" si="1" ref="I7:I15">(G7+H7)</f>
        <v>9</v>
      </c>
      <c r="J7" s="7">
        <v>0</v>
      </c>
      <c r="K7" s="7">
        <v>0</v>
      </c>
      <c r="L7" s="7">
        <f aca="true" t="shared" si="2" ref="L7:L15">(J7+K7)</f>
        <v>0</v>
      </c>
      <c r="M7" s="7">
        <v>20</v>
      </c>
      <c r="N7" s="7">
        <v>5</v>
      </c>
      <c r="O7" s="7">
        <f aca="true" t="shared" si="3" ref="O7:O15">(M7+N7)</f>
        <v>25</v>
      </c>
      <c r="P7" s="7"/>
      <c r="Q7" s="7"/>
      <c r="R7" s="7">
        <f>(P7+Q7)</f>
        <v>0</v>
      </c>
      <c r="S7" s="7"/>
      <c r="T7" s="7"/>
      <c r="U7" s="7">
        <f>(S7+T7)</f>
        <v>0</v>
      </c>
      <c r="V7" s="25">
        <f aca="true" t="shared" si="4" ref="V7:V15">(F7+I7+L7+O7+R7+U7)</f>
        <v>49</v>
      </c>
      <c r="W7" s="12" t="s">
        <v>28</v>
      </c>
    </row>
    <row r="8" spans="1:23" ht="12.75">
      <c r="A8" s="28">
        <v>2</v>
      </c>
      <c r="B8" s="4" t="s">
        <v>57</v>
      </c>
      <c r="C8" s="4" t="s">
        <v>23</v>
      </c>
      <c r="D8" s="8">
        <v>20</v>
      </c>
      <c r="E8" s="8">
        <v>0</v>
      </c>
      <c r="F8" s="8">
        <f t="shared" si="0"/>
        <v>20</v>
      </c>
      <c r="G8" s="8">
        <v>12</v>
      </c>
      <c r="H8" s="8">
        <v>0</v>
      </c>
      <c r="I8" s="8">
        <f t="shared" si="1"/>
        <v>12</v>
      </c>
      <c r="J8" s="8">
        <v>15</v>
      </c>
      <c r="K8" s="8">
        <v>0</v>
      </c>
      <c r="L8" s="8">
        <f t="shared" si="2"/>
        <v>15</v>
      </c>
      <c r="M8" s="8"/>
      <c r="N8" s="8"/>
      <c r="O8" s="8">
        <f t="shared" si="3"/>
        <v>0</v>
      </c>
      <c r="P8" s="8"/>
      <c r="Q8" s="8"/>
      <c r="R8" s="8">
        <f>(P8+Q8)</f>
        <v>0</v>
      </c>
      <c r="S8" s="8"/>
      <c r="T8" s="8"/>
      <c r="U8" s="8">
        <f>(S8+T8)</f>
        <v>0</v>
      </c>
      <c r="V8" s="26">
        <f t="shared" si="4"/>
        <v>47</v>
      </c>
      <c r="W8" s="13" t="s">
        <v>27</v>
      </c>
    </row>
    <row r="9" spans="1:23" ht="25.5">
      <c r="A9" s="28">
        <v>3</v>
      </c>
      <c r="B9" s="4" t="s">
        <v>26</v>
      </c>
      <c r="C9" s="4" t="s">
        <v>25</v>
      </c>
      <c r="D9" s="8">
        <v>10</v>
      </c>
      <c r="E9" s="8">
        <v>0</v>
      </c>
      <c r="F9" s="8">
        <f t="shared" si="0"/>
        <v>10</v>
      </c>
      <c r="G9" s="8">
        <v>9</v>
      </c>
      <c r="H9" s="8">
        <v>0</v>
      </c>
      <c r="I9" s="8">
        <f t="shared" si="1"/>
        <v>9</v>
      </c>
      <c r="J9" s="8">
        <v>12</v>
      </c>
      <c r="K9" s="8">
        <v>0</v>
      </c>
      <c r="L9" s="8">
        <f t="shared" si="2"/>
        <v>12</v>
      </c>
      <c r="M9" s="8">
        <v>10</v>
      </c>
      <c r="N9" s="8">
        <v>0</v>
      </c>
      <c r="O9" s="8">
        <f t="shared" si="3"/>
        <v>10</v>
      </c>
      <c r="P9" s="8"/>
      <c r="Q9" s="8"/>
      <c r="R9" s="8">
        <f>(P9+Q9)</f>
        <v>0</v>
      </c>
      <c r="S9" s="8"/>
      <c r="T9" s="8"/>
      <c r="U9" s="8">
        <f>(S9+T9)</f>
        <v>0</v>
      </c>
      <c r="V9" s="26">
        <f t="shared" si="4"/>
        <v>41</v>
      </c>
      <c r="W9" s="13" t="s">
        <v>29</v>
      </c>
    </row>
    <row r="10" spans="1:23" ht="25.5">
      <c r="A10" s="28">
        <v>4</v>
      </c>
      <c r="B10" s="4" t="s">
        <v>52</v>
      </c>
      <c r="C10" s="4" t="s">
        <v>25</v>
      </c>
      <c r="D10" s="8">
        <v>0</v>
      </c>
      <c r="E10" s="8">
        <v>0</v>
      </c>
      <c r="F10" s="8">
        <f t="shared" si="0"/>
        <v>0</v>
      </c>
      <c r="G10" s="8">
        <v>20</v>
      </c>
      <c r="H10" s="8">
        <v>0</v>
      </c>
      <c r="I10" s="8">
        <f t="shared" si="1"/>
        <v>20</v>
      </c>
      <c r="J10" s="8">
        <v>0</v>
      </c>
      <c r="K10" s="8">
        <v>0</v>
      </c>
      <c r="L10" s="8">
        <f t="shared" si="2"/>
        <v>0</v>
      </c>
      <c r="M10" s="8">
        <v>12</v>
      </c>
      <c r="N10" s="8">
        <v>0</v>
      </c>
      <c r="O10" s="8">
        <f t="shared" si="3"/>
        <v>12</v>
      </c>
      <c r="P10" s="8"/>
      <c r="Q10" s="8"/>
      <c r="R10" s="8"/>
      <c r="S10" s="8"/>
      <c r="T10" s="8"/>
      <c r="U10" s="8"/>
      <c r="V10" s="26">
        <f t="shared" si="4"/>
        <v>32</v>
      </c>
      <c r="W10" s="13" t="s">
        <v>55</v>
      </c>
    </row>
    <row r="11" spans="1:23" ht="25.5">
      <c r="A11" s="28">
        <v>5</v>
      </c>
      <c r="B11" s="4" t="s">
        <v>58</v>
      </c>
      <c r="C11" s="4" t="s">
        <v>25</v>
      </c>
      <c r="D11" s="8">
        <v>12</v>
      </c>
      <c r="E11" s="8">
        <v>0</v>
      </c>
      <c r="F11" s="8">
        <f t="shared" si="0"/>
        <v>12</v>
      </c>
      <c r="G11" s="8">
        <v>0</v>
      </c>
      <c r="H11" s="8">
        <v>0</v>
      </c>
      <c r="I11" s="8">
        <f t="shared" si="1"/>
        <v>0</v>
      </c>
      <c r="J11" s="8">
        <v>0</v>
      </c>
      <c r="K11" s="8">
        <v>0</v>
      </c>
      <c r="L11" s="8">
        <f t="shared" si="2"/>
        <v>0</v>
      </c>
      <c r="M11" s="8">
        <v>15</v>
      </c>
      <c r="N11" s="8">
        <v>0</v>
      </c>
      <c r="O11" s="8">
        <f t="shared" si="3"/>
        <v>15</v>
      </c>
      <c r="P11" s="8"/>
      <c r="Q11" s="8"/>
      <c r="R11" s="8">
        <f>(P11+Q11)</f>
        <v>0</v>
      </c>
      <c r="S11" s="8"/>
      <c r="T11" s="8"/>
      <c r="U11" s="8">
        <f>(S11+T11)</f>
        <v>0</v>
      </c>
      <c r="V11" s="26">
        <f t="shared" si="4"/>
        <v>27</v>
      </c>
      <c r="W11" s="13" t="s">
        <v>83</v>
      </c>
    </row>
    <row r="12" spans="1:23" ht="12.75">
      <c r="A12" s="28">
        <v>6</v>
      </c>
      <c r="B12" s="4" t="s">
        <v>71</v>
      </c>
      <c r="C12" s="4" t="s">
        <v>72</v>
      </c>
      <c r="D12" s="8">
        <v>0</v>
      </c>
      <c r="E12" s="8">
        <v>0</v>
      </c>
      <c r="F12" s="8">
        <f t="shared" si="0"/>
        <v>0</v>
      </c>
      <c r="G12" s="8">
        <v>0</v>
      </c>
      <c r="H12" s="8">
        <v>0</v>
      </c>
      <c r="I12" s="8">
        <f t="shared" si="1"/>
        <v>0</v>
      </c>
      <c r="J12" s="8">
        <v>20</v>
      </c>
      <c r="K12" s="8">
        <v>0</v>
      </c>
      <c r="L12" s="8">
        <f t="shared" si="2"/>
        <v>20</v>
      </c>
      <c r="M12" s="8"/>
      <c r="N12" s="8"/>
      <c r="O12" s="8">
        <f t="shared" si="3"/>
        <v>0</v>
      </c>
      <c r="P12" s="8"/>
      <c r="Q12" s="8"/>
      <c r="R12" s="8"/>
      <c r="S12" s="8"/>
      <c r="T12" s="8"/>
      <c r="U12" s="8"/>
      <c r="V12" s="26">
        <f t="shared" si="4"/>
        <v>20</v>
      </c>
      <c r="W12" s="15" t="s">
        <v>76</v>
      </c>
    </row>
    <row r="13" spans="1:23" ht="25.5">
      <c r="A13" s="28">
        <v>7</v>
      </c>
      <c r="B13" s="4" t="s">
        <v>56</v>
      </c>
      <c r="C13" s="4" t="s">
        <v>53</v>
      </c>
      <c r="D13" s="8">
        <v>0</v>
      </c>
      <c r="E13" s="8">
        <v>0</v>
      </c>
      <c r="F13" s="8">
        <f t="shared" si="0"/>
        <v>0</v>
      </c>
      <c r="G13" s="8">
        <v>15</v>
      </c>
      <c r="H13" s="8">
        <v>0</v>
      </c>
      <c r="I13" s="8">
        <f t="shared" si="1"/>
        <v>15</v>
      </c>
      <c r="J13" s="8">
        <v>0</v>
      </c>
      <c r="K13" s="8">
        <v>0</v>
      </c>
      <c r="L13" s="8">
        <f t="shared" si="2"/>
        <v>0</v>
      </c>
      <c r="M13" s="8"/>
      <c r="N13" s="8"/>
      <c r="O13" s="8">
        <f t="shared" si="3"/>
        <v>0</v>
      </c>
      <c r="P13" s="8"/>
      <c r="Q13" s="8"/>
      <c r="R13" s="8"/>
      <c r="S13" s="8"/>
      <c r="T13" s="8"/>
      <c r="U13" s="8"/>
      <c r="V13" s="26">
        <f t="shared" si="4"/>
        <v>15</v>
      </c>
      <c r="W13" s="15" t="s">
        <v>54</v>
      </c>
    </row>
    <row r="14" spans="1:23" ht="25.5">
      <c r="A14" s="28">
        <v>8</v>
      </c>
      <c r="B14" s="4" t="s">
        <v>59</v>
      </c>
      <c r="C14" s="4" t="s">
        <v>60</v>
      </c>
      <c r="D14" s="8">
        <v>0</v>
      </c>
      <c r="E14" s="8">
        <v>0</v>
      </c>
      <c r="F14" s="8">
        <f t="shared" si="0"/>
        <v>0</v>
      </c>
      <c r="G14" s="8">
        <v>6</v>
      </c>
      <c r="H14" s="8">
        <v>0</v>
      </c>
      <c r="I14" s="8">
        <f t="shared" si="1"/>
        <v>6</v>
      </c>
      <c r="J14" s="8">
        <v>6</v>
      </c>
      <c r="K14" s="8">
        <v>0</v>
      </c>
      <c r="L14" s="8">
        <f t="shared" si="2"/>
        <v>6</v>
      </c>
      <c r="M14" s="8"/>
      <c r="N14" s="8"/>
      <c r="O14" s="8">
        <f t="shared" si="3"/>
        <v>0</v>
      </c>
      <c r="P14" s="8"/>
      <c r="Q14" s="8"/>
      <c r="R14" s="8"/>
      <c r="S14" s="8"/>
      <c r="T14" s="8"/>
      <c r="U14" s="8"/>
      <c r="V14" s="26">
        <f t="shared" si="4"/>
        <v>12</v>
      </c>
      <c r="W14" s="13" t="s">
        <v>61</v>
      </c>
    </row>
    <row r="15" spans="1:23" ht="38.25">
      <c r="A15" s="28">
        <v>9</v>
      </c>
      <c r="B15" s="4" t="s">
        <v>73</v>
      </c>
      <c r="C15" s="4" t="s">
        <v>74</v>
      </c>
      <c r="D15" s="8">
        <v>0</v>
      </c>
      <c r="E15" s="8">
        <v>0</v>
      </c>
      <c r="F15" s="8">
        <f t="shared" si="0"/>
        <v>0</v>
      </c>
      <c r="G15" s="8">
        <v>0</v>
      </c>
      <c r="H15" s="8">
        <v>0</v>
      </c>
      <c r="I15" s="8">
        <f t="shared" si="1"/>
        <v>0</v>
      </c>
      <c r="J15" s="8">
        <v>8</v>
      </c>
      <c r="K15" s="8">
        <v>0</v>
      </c>
      <c r="L15" s="8">
        <f t="shared" si="2"/>
        <v>8</v>
      </c>
      <c r="M15" s="8"/>
      <c r="N15" s="8"/>
      <c r="O15" s="8">
        <f t="shared" si="3"/>
        <v>0</v>
      </c>
      <c r="P15" s="8"/>
      <c r="Q15" s="8"/>
      <c r="R15" s="8"/>
      <c r="S15" s="8"/>
      <c r="T15" s="8"/>
      <c r="U15" s="8"/>
      <c r="V15" s="26">
        <f t="shared" si="4"/>
        <v>8</v>
      </c>
      <c r="W15" s="15" t="s">
        <v>75</v>
      </c>
    </row>
    <row r="18" spans="1:2" ht="12.75">
      <c r="A18" t="s">
        <v>70</v>
      </c>
      <c r="B18" s="10"/>
    </row>
    <row r="19" ht="12.75">
      <c r="A19" t="s">
        <v>50</v>
      </c>
    </row>
    <row r="20" ht="12.75">
      <c r="A20" t="s">
        <v>80</v>
      </c>
    </row>
    <row r="21" ht="12.75">
      <c r="A21" t="s">
        <v>86</v>
      </c>
    </row>
  </sheetData>
  <sheetProtection/>
  <printOptions/>
  <pageMargins left="0.17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6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5.00390625" style="0" customWidth="1"/>
    <col min="2" max="2" width="13.00390625" style="0" customWidth="1"/>
    <col min="3" max="3" width="12.00390625" style="0" customWidth="1"/>
    <col min="4" max="4" width="5.57421875" style="0" customWidth="1"/>
    <col min="5" max="5" width="4.8515625" style="0" customWidth="1"/>
    <col min="6" max="6" width="7.8515625" style="0" customWidth="1"/>
    <col min="7" max="7" width="5.28125" style="0" customWidth="1"/>
    <col min="8" max="8" width="4.7109375" style="0" customWidth="1"/>
    <col min="9" max="9" width="6.57421875" style="0" customWidth="1"/>
    <col min="10" max="10" width="4.8515625" style="0" customWidth="1"/>
    <col min="11" max="11" width="5.00390625" style="0" customWidth="1"/>
    <col min="12" max="12" width="6.8515625" style="0" customWidth="1"/>
    <col min="13" max="13" width="5.28125" style="0" customWidth="1"/>
    <col min="14" max="14" width="4.57421875" style="0" customWidth="1"/>
    <col min="15" max="15" width="6.57421875" style="0" customWidth="1"/>
    <col min="16" max="16" width="5.140625" style="0" hidden="1" customWidth="1"/>
    <col min="17" max="17" width="4.8515625" style="0" hidden="1" customWidth="1"/>
    <col min="18" max="18" width="6.7109375" style="0" hidden="1" customWidth="1"/>
    <col min="19" max="19" width="5.28125" style="0" hidden="1" customWidth="1"/>
    <col min="20" max="20" width="5.00390625" style="0" hidden="1" customWidth="1"/>
    <col min="21" max="21" width="6.7109375" style="0" hidden="1" customWidth="1"/>
    <col min="22" max="22" width="6.57421875" style="0" customWidth="1"/>
    <col min="23" max="23" width="23.7109375" style="0" customWidth="1"/>
  </cols>
  <sheetData>
    <row r="2" ht="12.75">
      <c r="B2" s="11" t="s">
        <v>44</v>
      </c>
    </row>
    <row r="3" ht="12.75">
      <c r="B3" s="11" t="s">
        <v>87</v>
      </c>
    </row>
    <row r="4" ht="13.5" thickBot="1"/>
    <row r="5" spans="1:23" ht="38.25">
      <c r="A5" s="16"/>
      <c r="B5" s="1"/>
      <c r="C5" s="1"/>
      <c r="D5" s="1" t="s">
        <v>2</v>
      </c>
      <c r="E5" s="1"/>
      <c r="F5" s="1"/>
      <c r="G5" s="1" t="s">
        <v>4</v>
      </c>
      <c r="H5" s="1"/>
      <c r="I5" s="1"/>
      <c r="J5" s="1" t="s">
        <v>5</v>
      </c>
      <c r="K5" s="1"/>
      <c r="L5" s="1"/>
      <c r="M5" s="1" t="s">
        <v>6</v>
      </c>
      <c r="N5" s="1"/>
      <c r="O5" s="1"/>
      <c r="P5" s="1" t="s">
        <v>7</v>
      </c>
      <c r="Q5" s="1"/>
      <c r="R5" s="1"/>
      <c r="S5" s="1" t="s">
        <v>8</v>
      </c>
      <c r="T5" s="1"/>
      <c r="U5" s="1"/>
      <c r="V5" s="17" t="s">
        <v>13</v>
      </c>
      <c r="W5" s="18" t="s">
        <v>12</v>
      </c>
    </row>
    <row r="6" spans="1:23" ht="13.5" thickBot="1">
      <c r="A6" s="2" t="s">
        <v>9</v>
      </c>
      <c r="B6" s="3" t="s">
        <v>0</v>
      </c>
      <c r="C6" s="3" t="s">
        <v>1</v>
      </c>
      <c r="D6" s="3" t="s">
        <v>10</v>
      </c>
      <c r="E6" s="3" t="s">
        <v>11</v>
      </c>
      <c r="F6" s="3" t="s">
        <v>3</v>
      </c>
      <c r="G6" s="3" t="s">
        <v>10</v>
      </c>
      <c r="H6" s="3" t="s">
        <v>11</v>
      </c>
      <c r="I6" s="3" t="s">
        <v>3</v>
      </c>
      <c r="J6" s="3" t="s">
        <v>10</v>
      </c>
      <c r="K6" s="3" t="s">
        <v>11</v>
      </c>
      <c r="L6" s="23" t="s">
        <v>3</v>
      </c>
      <c r="M6" s="23" t="s">
        <v>10</v>
      </c>
      <c r="N6" s="23" t="s">
        <v>11</v>
      </c>
      <c r="O6" s="23" t="s">
        <v>3</v>
      </c>
      <c r="P6" s="23" t="s">
        <v>10</v>
      </c>
      <c r="Q6" s="23" t="s">
        <v>11</v>
      </c>
      <c r="R6" s="23" t="s">
        <v>3</v>
      </c>
      <c r="S6" s="23" t="s">
        <v>10</v>
      </c>
      <c r="T6" s="23" t="s">
        <v>11</v>
      </c>
      <c r="U6" s="23" t="s">
        <v>3</v>
      </c>
      <c r="V6" s="23"/>
      <c r="W6" s="19"/>
    </row>
    <row r="7" spans="1:23" ht="38.25">
      <c r="A7" s="29">
        <v>1</v>
      </c>
      <c r="B7" s="6" t="s">
        <v>30</v>
      </c>
      <c r="C7" s="6" t="s">
        <v>15</v>
      </c>
      <c r="D7" s="7">
        <v>20</v>
      </c>
      <c r="E7" s="7">
        <v>5</v>
      </c>
      <c r="F7" s="7">
        <f aca="true" t="shared" si="0" ref="F7:F15">(D7+E7)</f>
        <v>25</v>
      </c>
      <c r="G7" s="7">
        <v>4</v>
      </c>
      <c r="H7" s="7">
        <v>0</v>
      </c>
      <c r="I7" s="7">
        <f aca="true" t="shared" si="1" ref="I7:I15">(G7+H7)</f>
        <v>4</v>
      </c>
      <c r="J7" s="7">
        <v>20</v>
      </c>
      <c r="K7" s="7">
        <v>5</v>
      </c>
      <c r="L7" s="8">
        <f aca="true" t="shared" si="2" ref="L7:L21">(J7+K7)</f>
        <v>25</v>
      </c>
      <c r="M7" s="8">
        <v>3</v>
      </c>
      <c r="N7" s="8">
        <v>0</v>
      </c>
      <c r="O7" s="8">
        <f aca="true" t="shared" si="3" ref="O7:O21">(M7+N7)</f>
        <v>3</v>
      </c>
      <c r="P7" s="8"/>
      <c r="Q7" s="8"/>
      <c r="R7" s="8">
        <f aca="true" t="shared" si="4" ref="R7:R21">(P7+Q7)</f>
        <v>0</v>
      </c>
      <c r="S7" s="8"/>
      <c r="T7" s="8"/>
      <c r="U7" s="8">
        <f aca="true" t="shared" si="5" ref="U7:U21">(S7+T7)</f>
        <v>0</v>
      </c>
      <c r="V7" s="24">
        <f aca="true" t="shared" si="6" ref="V7:V21">(F7+I7+L7+O7+R7+U7)</f>
        <v>57</v>
      </c>
      <c r="W7" s="12" t="s">
        <v>79</v>
      </c>
    </row>
    <row r="8" spans="1:23" ht="38.25">
      <c r="A8" s="28">
        <v>2</v>
      </c>
      <c r="B8" s="4" t="s">
        <v>36</v>
      </c>
      <c r="C8" s="4" t="s">
        <v>15</v>
      </c>
      <c r="D8" s="8">
        <v>6</v>
      </c>
      <c r="E8" s="8">
        <v>0</v>
      </c>
      <c r="F8" s="8">
        <f t="shared" si="0"/>
        <v>6</v>
      </c>
      <c r="G8" s="8">
        <v>12</v>
      </c>
      <c r="H8" s="8">
        <v>0</v>
      </c>
      <c r="I8" s="8">
        <f t="shared" si="1"/>
        <v>12</v>
      </c>
      <c r="J8" s="8">
        <v>12</v>
      </c>
      <c r="K8" s="8">
        <v>0</v>
      </c>
      <c r="L8" s="8">
        <f t="shared" si="2"/>
        <v>12</v>
      </c>
      <c r="M8" s="8">
        <v>20</v>
      </c>
      <c r="N8" s="8">
        <v>5</v>
      </c>
      <c r="O8" s="8">
        <f t="shared" si="3"/>
        <v>25</v>
      </c>
      <c r="P8" s="8"/>
      <c r="Q8" s="8"/>
      <c r="R8" s="8">
        <f t="shared" si="4"/>
        <v>0</v>
      </c>
      <c r="S8" s="8"/>
      <c r="T8" s="8"/>
      <c r="U8" s="8">
        <f t="shared" si="5"/>
        <v>0</v>
      </c>
      <c r="V8" s="24">
        <f t="shared" si="6"/>
        <v>55</v>
      </c>
      <c r="W8" s="13" t="s">
        <v>42</v>
      </c>
    </row>
    <row r="9" spans="1:23" ht="25.5">
      <c r="A9" s="28">
        <v>3</v>
      </c>
      <c r="B9" s="4" t="s">
        <v>35</v>
      </c>
      <c r="C9" s="4" t="s">
        <v>25</v>
      </c>
      <c r="D9" s="8">
        <v>8</v>
      </c>
      <c r="E9" s="8">
        <v>0</v>
      </c>
      <c r="F9" s="8">
        <f t="shared" si="0"/>
        <v>8</v>
      </c>
      <c r="G9" s="8">
        <v>0</v>
      </c>
      <c r="H9" s="8">
        <v>0</v>
      </c>
      <c r="I9" s="8">
        <f t="shared" si="1"/>
        <v>0</v>
      </c>
      <c r="J9" s="8">
        <v>4</v>
      </c>
      <c r="K9" s="8">
        <v>0</v>
      </c>
      <c r="L9" s="8">
        <f t="shared" si="2"/>
        <v>4</v>
      </c>
      <c r="M9" s="8">
        <v>15</v>
      </c>
      <c r="N9" s="8">
        <v>4</v>
      </c>
      <c r="O9" s="8">
        <f t="shared" si="3"/>
        <v>19</v>
      </c>
      <c r="P9" s="8"/>
      <c r="Q9" s="8"/>
      <c r="R9" s="8">
        <f t="shared" si="4"/>
        <v>0</v>
      </c>
      <c r="S9" s="8"/>
      <c r="T9" s="8"/>
      <c r="U9" s="8">
        <f t="shared" si="5"/>
        <v>0</v>
      </c>
      <c r="V9" s="24">
        <f t="shared" si="6"/>
        <v>31</v>
      </c>
      <c r="W9" s="13" t="s">
        <v>41</v>
      </c>
    </row>
    <row r="10" spans="1:23" ht="38.25">
      <c r="A10" s="28">
        <v>4</v>
      </c>
      <c r="B10" s="4" t="s">
        <v>64</v>
      </c>
      <c r="C10" s="4" t="s">
        <v>15</v>
      </c>
      <c r="D10" s="8">
        <v>0</v>
      </c>
      <c r="E10" s="8">
        <v>0</v>
      </c>
      <c r="F10" s="8">
        <f t="shared" si="0"/>
        <v>0</v>
      </c>
      <c r="G10" s="8">
        <v>15</v>
      </c>
      <c r="H10" s="8">
        <v>4</v>
      </c>
      <c r="I10" s="8">
        <f t="shared" si="1"/>
        <v>19</v>
      </c>
      <c r="J10" s="8">
        <v>3</v>
      </c>
      <c r="K10" s="8">
        <v>0</v>
      </c>
      <c r="L10" s="8">
        <f t="shared" si="2"/>
        <v>3</v>
      </c>
      <c r="M10" s="8">
        <v>8</v>
      </c>
      <c r="N10" s="8">
        <v>0</v>
      </c>
      <c r="O10" s="8">
        <f t="shared" si="3"/>
        <v>8</v>
      </c>
      <c r="P10" s="8"/>
      <c r="Q10" s="8"/>
      <c r="R10" s="8">
        <f t="shared" si="4"/>
        <v>0</v>
      </c>
      <c r="S10" s="8"/>
      <c r="T10" s="8"/>
      <c r="U10" s="8">
        <f t="shared" si="5"/>
        <v>0</v>
      </c>
      <c r="V10" s="24">
        <f t="shared" si="6"/>
        <v>30</v>
      </c>
      <c r="W10" s="13" t="s">
        <v>65</v>
      </c>
    </row>
    <row r="11" spans="1:23" ht="25.5">
      <c r="A11" s="28">
        <v>5</v>
      </c>
      <c r="B11" s="4" t="s">
        <v>66</v>
      </c>
      <c r="C11" s="4" t="s">
        <v>18</v>
      </c>
      <c r="D11" s="8">
        <v>0</v>
      </c>
      <c r="E11" s="8">
        <v>0</v>
      </c>
      <c r="F11" s="8">
        <f t="shared" si="0"/>
        <v>0</v>
      </c>
      <c r="G11" s="8">
        <v>10</v>
      </c>
      <c r="H11" s="8">
        <v>0</v>
      </c>
      <c r="I11" s="8">
        <f t="shared" si="1"/>
        <v>10</v>
      </c>
      <c r="J11" s="8">
        <v>15</v>
      </c>
      <c r="K11" s="8">
        <v>4</v>
      </c>
      <c r="L11" s="8">
        <f t="shared" si="2"/>
        <v>19</v>
      </c>
      <c r="M11" s="8"/>
      <c r="N11" s="8"/>
      <c r="O11" s="8">
        <f t="shared" si="3"/>
        <v>0</v>
      </c>
      <c r="P11" s="8"/>
      <c r="Q11" s="8"/>
      <c r="R11" s="8">
        <f t="shared" si="4"/>
        <v>0</v>
      </c>
      <c r="S11" s="8"/>
      <c r="T11" s="8"/>
      <c r="U11" s="8">
        <f t="shared" si="5"/>
        <v>0</v>
      </c>
      <c r="V11" s="24">
        <f t="shared" si="6"/>
        <v>29</v>
      </c>
      <c r="W11" s="13" t="s">
        <v>67</v>
      </c>
    </row>
    <row r="12" spans="1:23" ht="25.5">
      <c r="A12" s="28">
        <v>6</v>
      </c>
      <c r="B12" s="4" t="s">
        <v>33</v>
      </c>
      <c r="C12" s="4" t="s">
        <v>34</v>
      </c>
      <c r="D12" s="8">
        <v>10</v>
      </c>
      <c r="E12" s="8">
        <v>0</v>
      </c>
      <c r="F12" s="8">
        <f t="shared" si="0"/>
        <v>10</v>
      </c>
      <c r="G12" s="8">
        <v>6</v>
      </c>
      <c r="H12" s="8">
        <v>0</v>
      </c>
      <c r="I12" s="8">
        <f t="shared" si="1"/>
        <v>6</v>
      </c>
      <c r="J12" s="8">
        <v>10</v>
      </c>
      <c r="K12" s="8">
        <v>0</v>
      </c>
      <c r="L12" s="8">
        <f t="shared" si="2"/>
        <v>10</v>
      </c>
      <c r="M12" s="8">
        <v>2</v>
      </c>
      <c r="N12" s="8">
        <v>0</v>
      </c>
      <c r="O12" s="8">
        <f t="shared" si="3"/>
        <v>2</v>
      </c>
      <c r="P12" s="8"/>
      <c r="Q12" s="8"/>
      <c r="R12" s="8">
        <f t="shared" si="4"/>
        <v>0</v>
      </c>
      <c r="S12" s="8"/>
      <c r="T12" s="8"/>
      <c r="U12" s="8">
        <f t="shared" si="5"/>
        <v>0</v>
      </c>
      <c r="V12" s="24">
        <f t="shared" si="6"/>
        <v>28</v>
      </c>
      <c r="W12" s="13" t="s">
        <v>93</v>
      </c>
    </row>
    <row r="13" spans="1:23" ht="38.25">
      <c r="A13" s="28">
        <v>7</v>
      </c>
      <c r="B13" s="4" t="s">
        <v>31</v>
      </c>
      <c r="C13" s="4" t="s">
        <v>15</v>
      </c>
      <c r="D13" s="8">
        <v>15</v>
      </c>
      <c r="E13" s="8">
        <v>4</v>
      </c>
      <c r="F13" s="8">
        <f t="shared" si="0"/>
        <v>19</v>
      </c>
      <c r="G13" s="8">
        <v>8</v>
      </c>
      <c r="H13" s="8">
        <v>0</v>
      </c>
      <c r="I13" s="8">
        <f t="shared" si="1"/>
        <v>8</v>
      </c>
      <c r="J13" s="8">
        <v>0</v>
      </c>
      <c r="K13" s="8">
        <v>0</v>
      </c>
      <c r="L13" s="8">
        <f t="shared" si="2"/>
        <v>0</v>
      </c>
      <c r="M13" s="8"/>
      <c r="N13" s="8"/>
      <c r="O13" s="8">
        <f t="shared" si="3"/>
        <v>0</v>
      </c>
      <c r="P13" s="8"/>
      <c r="Q13" s="8"/>
      <c r="R13" s="8">
        <f t="shared" si="4"/>
        <v>0</v>
      </c>
      <c r="S13" s="8"/>
      <c r="T13" s="8"/>
      <c r="U13" s="8">
        <f t="shared" si="5"/>
        <v>0</v>
      </c>
      <c r="V13" s="24">
        <f t="shared" si="6"/>
        <v>27</v>
      </c>
      <c r="W13" s="13" t="s">
        <v>39</v>
      </c>
    </row>
    <row r="14" spans="1:23" ht="38.25">
      <c r="A14" s="28">
        <v>8</v>
      </c>
      <c r="B14" s="4" t="s">
        <v>62</v>
      </c>
      <c r="C14" s="4" t="s">
        <v>15</v>
      </c>
      <c r="D14" s="8">
        <v>0</v>
      </c>
      <c r="E14" s="8">
        <v>0</v>
      </c>
      <c r="F14" s="8">
        <f t="shared" si="0"/>
        <v>0</v>
      </c>
      <c r="G14" s="8">
        <v>20</v>
      </c>
      <c r="H14" s="8">
        <v>5</v>
      </c>
      <c r="I14" s="8">
        <f t="shared" si="1"/>
        <v>25</v>
      </c>
      <c r="J14" s="8">
        <v>0</v>
      </c>
      <c r="K14" s="8">
        <v>0</v>
      </c>
      <c r="L14" s="8">
        <f t="shared" si="2"/>
        <v>0</v>
      </c>
      <c r="M14" s="8"/>
      <c r="N14" s="8"/>
      <c r="O14" s="8">
        <f t="shared" si="3"/>
        <v>0</v>
      </c>
      <c r="P14" s="8"/>
      <c r="Q14" s="8"/>
      <c r="R14" s="8">
        <f t="shared" si="4"/>
        <v>0</v>
      </c>
      <c r="S14" s="8"/>
      <c r="T14" s="8"/>
      <c r="U14" s="8">
        <f t="shared" si="5"/>
        <v>0</v>
      </c>
      <c r="V14" s="24">
        <f t="shared" si="6"/>
        <v>25</v>
      </c>
      <c r="W14" s="13" t="s">
        <v>63</v>
      </c>
    </row>
    <row r="15" spans="1:23" ht="12.75">
      <c r="A15" s="28">
        <v>9</v>
      </c>
      <c r="B15" s="4" t="s">
        <v>32</v>
      </c>
      <c r="C15" s="4" t="s">
        <v>23</v>
      </c>
      <c r="D15" s="8">
        <v>12</v>
      </c>
      <c r="E15" s="8">
        <v>0</v>
      </c>
      <c r="F15" s="8">
        <f t="shared" si="0"/>
        <v>12</v>
      </c>
      <c r="G15" s="8">
        <v>1</v>
      </c>
      <c r="H15" s="8">
        <v>0</v>
      </c>
      <c r="I15" s="8">
        <f t="shared" si="1"/>
        <v>1</v>
      </c>
      <c r="J15" s="8">
        <v>2</v>
      </c>
      <c r="K15" s="8">
        <v>0</v>
      </c>
      <c r="L15" s="8">
        <f t="shared" si="2"/>
        <v>2</v>
      </c>
      <c r="M15" s="8">
        <v>6</v>
      </c>
      <c r="N15" s="8">
        <v>0</v>
      </c>
      <c r="O15" s="8">
        <f t="shared" si="3"/>
        <v>6</v>
      </c>
      <c r="P15" s="8"/>
      <c r="Q15" s="8"/>
      <c r="R15" s="8">
        <f t="shared" si="4"/>
        <v>0</v>
      </c>
      <c r="S15" s="8"/>
      <c r="T15" s="8"/>
      <c r="U15" s="8">
        <f t="shared" si="5"/>
        <v>0</v>
      </c>
      <c r="V15" s="24">
        <f t="shared" si="6"/>
        <v>21</v>
      </c>
      <c r="W15" s="13" t="s">
        <v>40</v>
      </c>
    </row>
    <row r="16" spans="1:23" ht="25.5">
      <c r="A16" s="28">
        <v>10</v>
      </c>
      <c r="B16" s="4" t="s">
        <v>88</v>
      </c>
      <c r="C16" s="4" t="s">
        <v>25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f t="shared" si="2"/>
        <v>0</v>
      </c>
      <c r="M16" s="8">
        <v>12</v>
      </c>
      <c r="N16" s="8">
        <v>3</v>
      </c>
      <c r="O16" s="8">
        <f t="shared" si="3"/>
        <v>15</v>
      </c>
      <c r="P16" s="8"/>
      <c r="Q16" s="8"/>
      <c r="R16" s="8">
        <f t="shared" si="4"/>
        <v>0</v>
      </c>
      <c r="S16" s="8"/>
      <c r="T16" s="8"/>
      <c r="U16" s="8">
        <f t="shared" si="5"/>
        <v>0</v>
      </c>
      <c r="V16" s="24">
        <f t="shared" si="6"/>
        <v>15</v>
      </c>
      <c r="W16" s="13" t="s">
        <v>89</v>
      </c>
    </row>
    <row r="17" spans="1:23" ht="25.5">
      <c r="A17" s="28">
        <v>11</v>
      </c>
      <c r="B17" s="4" t="s">
        <v>38</v>
      </c>
      <c r="C17" s="4" t="s">
        <v>25</v>
      </c>
      <c r="D17" s="8">
        <v>3</v>
      </c>
      <c r="E17" s="8">
        <v>0</v>
      </c>
      <c r="F17" s="8">
        <f>(D17+E17)</f>
        <v>3</v>
      </c>
      <c r="G17" s="8">
        <v>2</v>
      </c>
      <c r="H17" s="8">
        <v>0</v>
      </c>
      <c r="I17" s="8">
        <f>(G17+H17)</f>
        <v>2</v>
      </c>
      <c r="J17" s="8">
        <v>0</v>
      </c>
      <c r="K17" s="8">
        <v>0</v>
      </c>
      <c r="L17" s="8">
        <f t="shared" si="2"/>
        <v>0</v>
      </c>
      <c r="M17" s="8">
        <v>10</v>
      </c>
      <c r="N17" s="8">
        <v>0</v>
      </c>
      <c r="O17" s="8">
        <f t="shared" si="3"/>
        <v>10</v>
      </c>
      <c r="P17" s="8"/>
      <c r="Q17" s="8"/>
      <c r="R17" s="8">
        <f t="shared" si="4"/>
        <v>0</v>
      </c>
      <c r="S17" s="8"/>
      <c r="T17" s="8"/>
      <c r="U17" s="8">
        <f t="shared" si="5"/>
        <v>0</v>
      </c>
      <c r="V17" s="24">
        <f t="shared" si="6"/>
        <v>15</v>
      </c>
      <c r="W17" s="13" t="s">
        <v>92</v>
      </c>
    </row>
    <row r="18" spans="1:23" ht="38.25">
      <c r="A18" s="28">
        <v>12</v>
      </c>
      <c r="B18" s="4" t="s">
        <v>37</v>
      </c>
      <c r="C18" s="4" t="s">
        <v>15</v>
      </c>
      <c r="D18" s="8">
        <v>4</v>
      </c>
      <c r="E18" s="8">
        <v>0</v>
      </c>
      <c r="F18" s="8">
        <f>(D18+E18)</f>
        <v>4</v>
      </c>
      <c r="G18" s="8">
        <v>0</v>
      </c>
      <c r="H18" s="8">
        <v>0</v>
      </c>
      <c r="I18" s="8">
        <f>(G18+H18)</f>
        <v>0</v>
      </c>
      <c r="J18" s="8">
        <v>6</v>
      </c>
      <c r="K18" s="8">
        <v>0</v>
      </c>
      <c r="L18" s="8">
        <f t="shared" si="2"/>
        <v>6</v>
      </c>
      <c r="M18" s="8"/>
      <c r="N18" s="8"/>
      <c r="O18" s="8">
        <f t="shared" si="3"/>
        <v>0</v>
      </c>
      <c r="P18" s="8"/>
      <c r="Q18" s="8"/>
      <c r="R18" s="8">
        <f t="shared" si="4"/>
        <v>0</v>
      </c>
      <c r="S18" s="8"/>
      <c r="T18" s="8"/>
      <c r="U18" s="8">
        <f t="shared" si="5"/>
        <v>0</v>
      </c>
      <c r="V18" s="24">
        <f t="shared" si="6"/>
        <v>10</v>
      </c>
      <c r="W18" s="13" t="s">
        <v>43</v>
      </c>
    </row>
    <row r="19" spans="1:23" ht="38.25">
      <c r="A19" s="28">
        <v>13</v>
      </c>
      <c r="B19" s="4" t="s">
        <v>77</v>
      </c>
      <c r="C19" s="4" t="s">
        <v>15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8</v>
      </c>
      <c r="K19" s="8">
        <v>0</v>
      </c>
      <c r="L19" s="8">
        <f t="shared" si="2"/>
        <v>8</v>
      </c>
      <c r="M19" s="8"/>
      <c r="N19" s="8"/>
      <c r="O19" s="8">
        <f t="shared" si="3"/>
        <v>0</v>
      </c>
      <c r="P19" s="8"/>
      <c r="Q19" s="8"/>
      <c r="R19" s="8">
        <f t="shared" si="4"/>
        <v>0</v>
      </c>
      <c r="S19" s="8"/>
      <c r="T19" s="8"/>
      <c r="U19" s="8">
        <f t="shared" si="5"/>
        <v>0</v>
      </c>
      <c r="V19" s="24">
        <f t="shared" si="6"/>
        <v>8</v>
      </c>
      <c r="W19" s="13" t="s">
        <v>78</v>
      </c>
    </row>
    <row r="20" spans="1:23" ht="25.5">
      <c r="A20" s="28">
        <v>14</v>
      </c>
      <c r="B20" s="4" t="s">
        <v>90</v>
      </c>
      <c r="C20" s="4" t="s">
        <v>25</v>
      </c>
      <c r="D20" s="8"/>
      <c r="E20" s="8"/>
      <c r="F20" s="8">
        <v>0</v>
      </c>
      <c r="G20" s="8"/>
      <c r="H20" s="8"/>
      <c r="I20" s="8">
        <v>0</v>
      </c>
      <c r="J20" s="8"/>
      <c r="K20" s="8"/>
      <c r="L20" s="8">
        <f t="shared" si="2"/>
        <v>0</v>
      </c>
      <c r="M20" s="8">
        <v>4</v>
      </c>
      <c r="N20" s="8">
        <v>0</v>
      </c>
      <c r="O20" s="8">
        <f t="shared" si="3"/>
        <v>4</v>
      </c>
      <c r="P20" s="8"/>
      <c r="Q20" s="8"/>
      <c r="R20" s="8">
        <f t="shared" si="4"/>
        <v>0</v>
      </c>
      <c r="S20" s="8"/>
      <c r="T20" s="8"/>
      <c r="U20" s="8">
        <f t="shared" si="5"/>
        <v>0</v>
      </c>
      <c r="V20" s="24">
        <f t="shared" si="6"/>
        <v>4</v>
      </c>
      <c r="W20" s="13" t="s">
        <v>91</v>
      </c>
    </row>
    <row r="21" spans="1:23" ht="26.25" thickBot="1">
      <c r="A21" s="30">
        <v>15</v>
      </c>
      <c r="B21" s="5" t="s">
        <v>68</v>
      </c>
      <c r="C21" s="5" t="s">
        <v>18</v>
      </c>
      <c r="D21" s="9">
        <v>0</v>
      </c>
      <c r="E21" s="9">
        <v>0</v>
      </c>
      <c r="F21" s="9">
        <f>(D21+E21)</f>
        <v>0</v>
      </c>
      <c r="G21" s="9">
        <v>3</v>
      </c>
      <c r="H21" s="9">
        <v>0</v>
      </c>
      <c r="I21" s="9">
        <f>(G21+H21)</f>
        <v>3</v>
      </c>
      <c r="J21" s="9">
        <v>0</v>
      </c>
      <c r="K21" s="9">
        <v>0</v>
      </c>
      <c r="L21" s="9">
        <f t="shared" si="2"/>
        <v>0</v>
      </c>
      <c r="M21" s="9"/>
      <c r="N21" s="9"/>
      <c r="O21" s="8">
        <f t="shared" si="3"/>
        <v>0</v>
      </c>
      <c r="P21" s="9"/>
      <c r="Q21" s="9"/>
      <c r="R21" s="8">
        <f t="shared" si="4"/>
        <v>0</v>
      </c>
      <c r="S21" s="9"/>
      <c r="T21" s="9"/>
      <c r="U21" s="8">
        <f t="shared" si="5"/>
        <v>0</v>
      </c>
      <c r="V21" s="20">
        <f t="shared" si="6"/>
        <v>3</v>
      </c>
      <c r="W21" s="14" t="s">
        <v>69</v>
      </c>
    </row>
    <row r="23" spans="1:2" ht="12.75">
      <c r="A23" t="s">
        <v>70</v>
      </c>
      <c r="B23" s="10"/>
    </row>
    <row r="24" ht="12.75">
      <c r="A24" t="s">
        <v>50</v>
      </c>
    </row>
    <row r="25" ht="12.75">
      <c r="A25" t="s">
        <v>80</v>
      </c>
    </row>
    <row r="26" ht="12.75">
      <c r="A26" t="s">
        <v>86</v>
      </c>
    </row>
  </sheetData>
  <sheetProtection/>
  <printOptions/>
  <pageMargins left="0.17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Białek</dc:creator>
  <cp:keywords/>
  <dc:description/>
  <cp:lastModifiedBy>Włodek</cp:lastModifiedBy>
  <cp:lastPrinted>2010-02-08T11:50:42Z</cp:lastPrinted>
  <dcterms:created xsi:type="dcterms:W3CDTF">2009-11-20T13:20:48Z</dcterms:created>
  <dcterms:modified xsi:type="dcterms:W3CDTF">2010-02-10T20:41:04Z</dcterms:modified>
  <cp:category/>
  <cp:version/>
  <cp:contentType/>
  <cp:contentStatus/>
</cp:coreProperties>
</file>